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tscouncilwales-my.sharepoint.com/personal/leigh_croft_arts_wales/Documents/What we Funded/CRM/"/>
    </mc:Choice>
  </mc:AlternateContent>
  <xr:revisionPtr revIDLastSave="1" documentId="8_{7A6F3314-9842-4EBF-9F35-E8F404113E09}" xr6:coauthVersionLast="47" xr6:coauthVersionMax="47" xr10:uidLastSave="{3D93BF55-7AD9-45C3-81C9-E7C7F5FB9CB5}"/>
  <bookViews>
    <workbookView xWindow="-120" yWindow="-120" windowWidth="29040" windowHeight="15840" xr2:uid="{00000000-000D-0000-FFFF-FFFF00000000}"/>
  </bookViews>
  <sheets>
    <sheet name="Data for list" sheetId="3" r:id="rId1"/>
    <sheet name="All data" sheetId="1" r:id="rId2"/>
    <sheet name="hiddenSheet" sheetId="2" state="veryHidden" r:id="rId3"/>
  </sheets>
  <calcPr calcId="0"/>
</workbook>
</file>

<file path=xl/sharedStrings.xml><?xml version="1.0" encoding="utf-8"?>
<sst xmlns="http://schemas.openxmlformats.org/spreadsheetml/2006/main" count="549" uniqueCount="220">
  <si>
    <t>(Do Not Modify) Opportunity</t>
  </si>
  <si>
    <t>(Do Not Modify) Row Checksum</t>
  </si>
  <si>
    <t>(Do Not Modify) Modified On</t>
  </si>
  <si>
    <t>Grant ID</t>
  </si>
  <si>
    <t>Lead Applicant</t>
  </si>
  <si>
    <t>Project Title</t>
  </si>
  <si>
    <t>Grant Amount</t>
  </si>
  <si>
    <t>Financial Year</t>
  </si>
  <si>
    <t>Approval date</t>
  </si>
  <si>
    <t>Offer Letter Sent Date</t>
  </si>
  <si>
    <t>Letters/notification sent</t>
  </si>
  <si>
    <t>Project End Date</t>
  </si>
  <si>
    <t>Grant Scheme</t>
  </si>
  <si>
    <t>Fund</t>
  </si>
  <si>
    <t>Assigned Decision Meeting</t>
  </si>
  <si>
    <t>Carmarthenshire</t>
  </si>
  <si>
    <t>Mid &amp; West Wales-Ceredigion</t>
  </si>
  <si>
    <t>Mid &amp; West Wales-Pembrokeshire</t>
  </si>
  <si>
    <t>Mid &amp; West Wales-Powys</t>
  </si>
  <si>
    <t>Mid &amp; West Wales-Swansea</t>
  </si>
  <si>
    <t>Conwy</t>
  </si>
  <si>
    <t>North East Wales-Flintshire</t>
  </si>
  <si>
    <t>North East Wales-Wrexham</t>
  </si>
  <si>
    <t>North West Wales-Conwy</t>
  </si>
  <si>
    <t>North West Wales-Gwynedd</t>
  </si>
  <si>
    <t>North West Wales-Isle of Anglesey</t>
  </si>
  <si>
    <t>Outside UK</t>
  </si>
  <si>
    <t>Outside Wales</t>
  </si>
  <si>
    <t>South Wales-Bridgend</t>
  </si>
  <si>
    <t>South Wales-Cardiff</t>
  </si>
  <si>
    <t>South Wales-Monmouthshire</t>
  </si>
  <si>
    <t>South Wales-Neath and Port Talbot</t>
  </si>
  <si>
    <t>South Wales-Newport</t>
  </si>
  <si>
    <t>South Wales-Vale of Glamorgan</t>
  </si>
  <si>
    <t>The Valleys-Blaenau Gwent</t>
  </si>
  <si>
    <t>The Valleys-Caerphilly</t>
  </si>
  <si>
    <t>The Valleys-Merthyr Tydfil</t>
  </si>
  <si>
    <t>The Valleys-Rhondda Cynon Taf</t>
  </si>
  <si>
    <t>The Valleys-Torfaen</t>
  </si>
  <si>
    <t>2021 ~ 2022</t>
  </si>
  <si>
    <t>Yes</t>
  </si>
  <si>
    <t>Create</t>
  </si>
  <si>
    <t>Lottery Distribution</t>
  </si>
  <si>
    <t>a4f09a24-33b2-eb11-89ee-28187824cc77</t>
  </si>
  <si>
    <t>M2ycIs/3veFaj0XzAM8UjKW6RHxT+Z6/SxcmnfZEmX+/Kilxhk9fya+JzoSapX96m9u4yeEqpb5aAOKgvRyH/g==</t>
  </si>
  <si>
    <t>2021001783</t>
  </si>
  <si>
    <t>Familia de la Noche</t>
  </si>
  <si>
    <t>100 Ways to Name a Woodlouse R&amp;D</t>
  </si>
  <si>
    <t>2021-09-22 Large Grants - Team 2</t>
  </si>
  <si>
    <t>The Other Room</t>
  </si>
  <si>
    <t>02d08315-e200-ec11-b76a-0003ffd2dbdf</t>
  </si>
  <si>
    <t>yy/TDgEy6PNKVqtX1N0OHF0W5VIdwNPTqY9lGvG/5ZGL1BCzjmu32M48VCuZqADioFq9sBMWTlNEpdFoSnq6aQ==</t>
  </si>
  <si>
    <t>2021003286</t>
  </si>
  <si>
    <t>Forte Projects</t>
  </si>
  <si>
    <t>BEACONS 'SUMMIT'</t>
  </si>
  <si>
    <t>2021-09-28 Large Grants - Team 3</t>
  </si>
  <si>
    <t>41bdace0-5ef4-eb11-ba5e-281878929e25</t>
  </si>
  <si>
    <t>f3gUi7nhOFdK4Bd99TxRcD+5N05mdWHx6z/SbM5sa9mhYrOPd7D8pPDTisg6qh9L9PvWnKEHUUx9Gj3WCzPeYw==</t>
  </si>
  <si>
    <t>2021003151</t>
  </si>
  <si>
    <t>Ardour Academy</t>
  </si>
  <si>
    <t>Butterfly Soup</t>
  </si>
  <si>
    <t>2021-09-24 Large Grants - Team 5</t>
  </si>
  <si>
    <t>af24ebd5-e903-ec11-b76a-0003ffd2dbdf</t>
  </si>
  <si>
    <t>KE4EbpdmOcSdj1UJcPkaizL16dP5B1agovINqJOStMyuX73mN/Xe1sJlryl77aLIIsPLFMOSwhQ8XjUhgOTHqQ==</t>
  </si>
  <si>
    <t>2021003387</t>
  </si>
  <si>
    <t>4Pi Productions</t>
  </si>
  <si>
    <t>Catalyst Three Six Zero</t>
  </si>
  <si>
    <t>f5729ea7-81fa-eb11-ba5e-28187892a431</t>
  </si>
  <si>
    <t>ELZiq8dt1cwplnk5vKAxyfIJ5+jZznTLFDD8qfucoCsQgQVtoh3xeVF2GR/EQP5MiZQuKu0Pzn/f1UqnIr6hOQ==</t>
  </si>
  <si>
    <t>2021003222</t>
  </si>
  <si>
    <t>Pontio Arts</t>
  </si>
  <si>
    <t>Dathlu Diwylliant Teulu BLAS</t>
  </si>
  <si>
    <t>fd470541-a201-ec11-b76a-0003ffd2dbdf</t>
  </si>
  <si>
    <t>1yYPtNnhhJEU0gyJ8PAui9mjUbXIHrCeCtkO8rxaBPCbl2apDrl5A1MVQBjoLaRUQe0MkoLEHNEDHjw9EdEr6A==</t>
  </si>
  <si>
    <t>2021003380</t>
  </si>
  <si>
    <t>Jeremy Linnell</t>
  </si>
  <si>
    <t>Don't Play With Dead Things</t>
  </si>
  <si>
    <t>a71c2a5d-72ef-eb11-ba5e-281878929e25</t>
  </si>
  <si>
    <t>72yGX288wec1zc/VSe5gD1DXUoST6bxm4QtmtoUtuP8pZNDOm4eWBS5UEuJG7bldBFGZqqGnVDbVjOzP+K3wCQ==</t>
  </si>
  <si>
    <t>2021003110</t>
  </si>
  <si>
    <t>Awel Aman Tawe</t>
  </si>
  <si>
    <t>Ein Milltir Sgwâr</t>
  </si>
  <si>
    <t>2021-09-29 Large Grants - Team 4</t>
  </si>
  <si>
    <t>88487471-82f3-eb11-ba5e-281878929e25</t>
  </si>
  <si>
    <t>Ab0/gufHJZJOt5oPBKnGFni0KoHtLpMnFFwMO+Gz2UtaHzbIK4H6w2ytQ8PvhmjFkABezh/CMKpp2mBfqOfuYA==</t>
  </si>
  <si>
    <t>2021003134</t>
  </si>
  <si>
    <t>LUKE HEREFORD</t>
  </si>
  <si>
    <t>Grandmother's Closet (and what I found there...)</t>
  </si>
  <si>
    <t>d3c92e2f-cbf6-eb11-ba5e-281878929e25</t>
  </si>
  <si>
    <t>ARkzoWGXz3HB14rw/RAbCWU4NupYy6uUIWAtTXaTE337qhdbFhAf85kuymjiYQmgsjYgVALXs/oq+a5LvnEPvg==</t>
  </si>
  <si>
    <t>2021003185</t>
  </si>
  <si>
    <t>Ty Pawb</t>
  </si>
  <si>
    <t>Growing Together</t>
  </si>
  <si>
    <t>2021-10-15 - Council Create</t>
  </si>
  <si>
    <t>2c3e1142-c2ee-eb11-ba5e-281878929e25</t>
  </si>
  <si>
    <t>ydSplmvt8tv6syUiqZ8asNIRDSOW+rV8N5gCcWCXaQjyMbFMna5WkTFTktaZ7UFgJnAa3QZxnGnM04wCQIx3fA==</t>
  </si>
  <si>
    <t>2021003103</t>
  </si>
  <si>
    <t>Galerie Simpson Artists</t>
  </si>
  <si>
    <t>GS Artists Swansea</t>
  </si>
  <si>
    <t>cdf7c9b7-9701-ec11-b76a-0003ffd2dbdf</t>
  </si>
  <si>
    <t>sAOPmrE0/0bN6YYTLq1oYEGTva/vRmb0weKxVLwGhjCXSYoxjdLuK0MhNgrlKW8HkII7/8OLlZfKaTybY9lWmA==</t>
  </si>
  <si>
    <t>2021003375</t>
  </si>
  <si>
    <t>Bethan Dear</t>
  </si>
  <si>
    <t>How To Be Well In A World That Is Sick?</t>
  </si>
  <si>
    <t>8a692224-30f0-eb11-ba5e-281878929e25</t>
  </si>
  <si>
    <t>fECCX0JNgtZncL3BirECDA3ViqDNJj1gZzcBYMtz42RtFqZuXfTc4wvrLE6dr3haRQLqDf65L2OruT/UYHmXFQ==</t>
  </si>
  <si>
    <t>2021003113</t>
  </si>
  <si>
    <t>Its My Shout  Ltd</t>
  </si>
  <si>
    <t>It’s My Shout’s Film Training Scheme</t>
  </si>
  <si>
    <t>c6a868bb-90fa-eb11-ba5e-281878929e25</t>
  </si>
  <si>
    <t>ef/flY8wljyZ3iO/sr3Aac2plwGr7wB5fHJ/t9AkrUZ1TQOjHITwC/0T/FJcgKYvcrAE1W/G1COtPGC28Zc4fA==</t>
  </si>
  <si>
    <t>2021003225</t>
  </si>
  <si>
    <t>Opera'r Ddraig</t>
  </si>
  <si>
    <t>La Traviata R&amp;D &amp; Bhekizizwe Tour</t>
  </si>
  <si>
    <t>b426a5e7-12f9-eb11-ba5e-281878929e25</t>
  </si>
  <si>
    <t>qt1zqZkVL0Ht0rN5I9UyLX+FSu5MUp5E9qWhrEccFICzbSNwaiHB6qPpUIOMyWvVFJ9mDgi2gn3aaccqVbGTHw==</t>
  </si>
  <si>
    <t>2021003191</t>
  </si>
  <si>
    <t>Makers Guild in Wales</t>
  </si>
  <si>
    <t>Makers Guild Learning through Craft development programme</t>
  </si>
  <si>
    <t>5adf4071-94ec-eb11-ba5e-281878929e25</t>
  </si>
  <si>
    <t>RqIa6KCx3LwGG7m0IcSq2JCkeTt/A6b17V5JPxU/c0c1i6A9NCeGia1VrszkIbUQB0BMAf7lv8XeLkVo1d88cA==</t>
  </si>
  <si>
    <t>2021003094</t>
  </si>
  <si>
    <t>How to Win Against History LTD</t>
  </si>
  <si>
    <t>Milky Peaks - Welsh Tour</t>
  </si>
  <si>
    <t>bc990a59-3ad4-eb11-ba5e-281878929e25</t>
  </si>
  <si>
    <t>ktvOKQ+8QsjbIsaqLnxYTztSLo7HjIBfJIEp4hx/mwnayghqckSeaU9OL5gm4CU85LVr/c8Y3PubVcgf4zOEPQ==</t>
  </si>
  <si>
    <t>2021002825</t>
  </si>
  <si>
    <t>Katie Payne</t>
  </si>
  <si>
    <t>My Mix(ed up) Tape</t>
  </si>
  <si>
    <t>970926bf-8305-ec11-b76a-28187824a50e</t>
  </si>
  <si>
    <t>1SkHUf7XL8gl8JlROOQzdFaQmxOK/Y4QHySl1WqHGrQTw0lIupvq/s9HSjRmc7P611W+A3aH4ekGPKdEGqPF1A==</t>
  </si>
  <si>
    <t>2021003421</t>
  </si>
  <si>
    <t>Cwmnir Frân Wen</t>
  </si>
  <si>
    <t>Nabod</t>
  </si>
  <si>
    <t>13653f7f-e2d8-eb11-ba5e-281878929e25</t>
  </si>
  <si>
    <t>iXuwKTyk8TUkD4ubHuc8lbWB/s0jJGSuHjJ623VWpQg0vLBjxCN8ye2r5z8cL7qnVlMqzpCtFsoJnMbuUhCKCA==</t>
  </si>
  <si>
    <t>2021002863</t>
  </si>
  <si>
    <t>Theatr na nÓg</t>
  </si>
  <si>
    <t>OPERATION JULIE</t>
  </si>
  <si>
    <t>d56c21b6-84d2-eb11-ba5e-281878929e25</t>
  </si>
  <si>
    <t>zLTo6tfuQNZT4yY7fYWi8gTouXhPOTY4LVMgTamnaUB5XVSSuCbxL0HwPghU8niWA/lGRuLQx52vkETy+ZW9vA==</t>
  </si>
  <si>
    <t>2021002774</t>
  </si>
  <si>
    <t>write4word</t>
  </si>
  <si>
    <t>Press Speak Not Delete</t>
  </si>
  <si>
    <t>2021-11-04 LG Deferral</t>
  </si>
  <si>
    <t>5da7bbdc-b301-ec11-b76a-28187824a50e</t>
  </si>
  <si>
    <t>SPbPnqhRfzkCQP1csrrPDBrH7Kogzdx63y26vXfI5WK4jSSgrCFgeyzocmrKognehvriRs1V7Ol0d79BpIsGtg==</t>
  </si>
  <si>
    <t>2021003381</t>
  </si>
  <si>
    <t>Urdd Gobaith Cymru</t>
  </si>
  <si>
    <t>Prosiect Plethu a'r Arddorfa</t>
  </si>
  <si>
    <t>2021-09-21 Large Grants - Team 1</t>
  </si>
  <si>
    <t>cfe1b1e1-ec04-ec11-b76a-28187824a50e</t>
  </si>
  <si>
    <t>Yjza90cvXNkDZ5VjYX9EW91X0VzW9zBqDeWDSApBkqZPJPJiXu2eFDO2/1SkRwPGLhh/gslU7f5Oi/yL/9ZylQ==</t>
  </si>
  <si>
    <t>2021003411</t>
  </si>
  <si>
    <t>Rhagori a Clasurol Celfyddydau Pontio 2022</t>
  </si>
  <si>
    <t>ae78a4ee-67fb-eb11-ba5e-281878929e25</t>
  </si>
  <si>
    <t>vG98nDhmaCsfhQKAZlRWL0o/PZP463cOzcnksxYZ9slTzxIjTEDdMD28SrsnMUe+imKwZ7hnJdMu+eeVtT6s/w==</t>
  </si>
  <si>
    <t>2021003239</t>
  </si>
  <si>
    <t>yello brick</t>
  </si>
  <si>
    <t>RISE SET</t>
  </si>
  <si>
    <t>04888aa7-0904-ec11-b76a-0003ffd2dbdf</t>
  </si>
  <si>
    <t>aFgKiGM3c/wefDJ6CXLQ13nF0jcowN+PWaoEMFRagqyIncRdAMCDlvORZ3svmWPXM82NGuON/a4sjMjPBjo1Pw==</t>
  </si>
  <si>
    <t>2021003392</t>
  </si>
  <si>
    <t>Cellb</t>
  </si>
  <si>
    <t>Sbardun</t>
  </si>
  <si>
    <t>65b12b1c-f600-ec11-b76a-0003ffd2dbdf</t>
  </si>
  <si>
    <t>HW+2nt4Aj6ftH3dGssxKYfIJIAD//jIddNEpxbMc0e961O83P8KLxT10SEDR/x2PzJn/x6txiHeIv7l/x9gGkQ==</t>
  </si>
  <si>
    <t>2021003289</t>
  </si>
  <si>
    <t>Swansea City Opera</t>
  </si>
  <si>
    <t>Shoulder to Shoulder</t>
  </si>
  <si>
    <t>dad3f7e0-55f4-eb11-ba5e-281878929e25</t>
  </si>
  <si>
    <t>4RXo57BFFb29i8S0j4xuF5lj7h6OSoNa3eXe6+r9xXJz2XvaJhWWon1NzTURQyKwAhUWw/HxnCmt1ZHJrOvJxw==</t>
  </si>
  <si>
    <t>2021003146</t>
  </si>
  <si>
    <t>Memorial Hall and Theatre</t>
  </si>
  <si>
    <t>STEPPING STONES TO BRIGHTER DAYS</t>
  </si>
  <si>
    <t>1703561a-f3f5-eb11-ba5e-28187892a431</t>
  </si>
  <si>
    <t>coAGQXt7pYxyaAhNc0JfOKnEFBQRAnFr1h0WoJ+C6mNecJZK7SFmfWdEEvu2944jhe71RtbLOyqiND/KpR2UXg==</t>
  </si>
  <si>
    <t>2021003174</t>
  </si>
  <si>
    <t>Menter Caerdydd</t>
  </si>
  <si>
    <t>Tafwyl 2022</t>
  </si>
  <si>
    <t>828130c0-acfe-eb11-b76a-0003ffd2d017</t>
  </si>
  <si>
    <t>mKL/qMHIgmlTnaX4mBjds74fR7dUZ3FlDpRwKESluwMvmzCMhb7/i8zqThKkYJms5Lp7FS9Hy4cBOXxJKlQnWQ==</t>
  </si>
  <si>
    <t>2021003260</t>
  </si>
  <si>
    <t>OPRA Cymru Cyf</t>
  </si>
  <si>
    <t>Taith Cyfrinach y Brenin - Yr Opera Newydd</t>
  </si>
  <si>
    <t>70f107ab-1d04-ec11-b76a-0003ffd2dbdf</t>
  </si>
  <si>
    <t>07bX/BaLMk//eq+6uEku9vxmxc63jwDKhMZBq68TYSnzZ+F+U+QytUpL/dL4WtcMalDzCdS0SZ/UR9LHTO8lfw==</t>
  </si>
  <si>
    <t>2021003396</t>
  </si>
  <si>
    <t>Alison Neighbour</t>
  </si>
  <si>
    <t>The (Future) Wales Coast Path</t>
  </si>
  <si>
    <t>d4626203-cbd8-eb11-ba5e-281878929e25</t>
  </si>
  <si>
    <t>moDlbkayNwTxN3PAvHv3K0yjDgl3hsjwk9ENx1IjEAz+sLjmrTjesQGR/ls8AzoVQ9Q7Yq0J1lEw8hAZnvflaw==</t>
  </si>
  <si>
    <t>2021002858</t>
  </si>
  <si>
    <t>Jeanette Orrell</t>
  </si>
  <si>
    <t>The Art of Indigo</t>
  </si>
  <si>
    <t>2877e74c-33ff-eb11-b76a-0003ffd2dbdf</t>
  </si>
  <si>
    <t>Fh0wkA1gbi0n7m1qmiAHLh4T0KTzVLaJP5Ojpef1ZXGFMCo+oRUb10/PD+Swz98JbHBf2aBYw3/Bk6nzG2atkA==</t>
  </si>
  <si>
    <t>2021003264</t>
  </si>
  <si>
    <t>Black RAT Productions Ltd</t>
  </si>
  <si>
    <t>The Invisible Man</t>
  </si>
  <si>
    <t>0bf711a7-c9f9-eb11-ba5e-281878929e25</t>
  </si>
  <si>
    <t>LrjNDFeDX+MiivLXEVJalYz+vmeo340ppjy0xfQVbBLiL0tU/os6WehjaWN5Gay5PoudrqvVGXoruP6tsgJVNA==</t>
  </si>
  <si>
    <t>2021003199</t>
  </si>
  <si>
    <t>Coleg Cambria</t>
  </si>
  <si>
    <t>The Regional Print Centre 2021-2022</t>
  </si>
  <si>
    <t>dee342e7-f903-ec11-b76a-0003ffd2dbdf</t>
  </si>
  <si>
    <t>bxl8dwNGzt7fmOubL6JutgILxrjDzeDgGB0ceDV969p/yHho1IwHffx8mIrzQ4eyk1tkcx0cxWR55DTKXDRtIw==</t>
  </si>
  <si>
    <t>2021003390</t>
  </si>
  <si>
    <t>Kristel Trow</t>
  </si>
  <si>
    <t>The Russian Doll</t>
  </si>
  <si>
    <t>e026e683-8a05-ec11-b76a-0003ffd2dbdf</t>
  </si>
  <si>
    <t>pqFs4I597TWpel9krEn+WNKzGTxeQ1OZLqzJ6xAUQonShzVj/ARRpIId4a/8DqjnUr9oFlrqptsOVIQI89EoIg==</t>
  </si>
  <si>
    <t>2021003422</t>
  </si>
  <si>
    <t>Writings on the Wall</t>
  </si>
  <si>
    <t>opportunity:DynLxQ6gOBaG3d+jF5YeiWTuTLQdqAjp2EJAp74oQp8sWTPxxeRdfQWe1iX17VZ2f/57jj/4Ksn4/IdFa6CQOQ==:opportunityid=%28Do%20Not%20Modify%29%20Opportunity&amp;checksumLogicalName=%28Do%20Not%20Modify%29%20Row%20Checksum&amp;modifiedon=%28Do%20Not%20Modify%29%20Modified%20On&amp;tri_giftsidga=Grant%20ID&amp;customerid=Lead%20Applicant&amp;name=Project%20Title&amp;tri_grantamount=Grant%20Amount&amp;tri_financialyearga=Financial%20Year&amp;tri_approvaldate=Approval%20date&amp;tri_offerlettersentdate=Offer%20Letter%20Sent%20Date&amp;tri_lettersnotificationsent=Letters%2fnotification%20sent&amp;tri_projectenddate=Project%20End%20Date&amp;tri_grantscheme=Grant%20Scheme&amp;tri_fundga=Fund&amp;tri_assigneddecisionmeeting=Assigned%20Decision%20Meeting&amp;tri_midwestwalescarmarthenshire=Carmarthenshire&amp;tri_midwestwalesceredigion=Mid%20%26%20West%20Wales-Ceredigion&amp;tri_midwestwalespembrokeshire=Mid%20%26%20West%20Wales-Pembrokeshire&amp;tri_midwestwalespowys=Mid%20%26%20West%20Wales-Powys&amp;tri_midwestwalesswansea=Mid%20%26%20West%20Wales-Swansea&amp;tri_northeastwalesconwy=Conwy&amp;tri_northeastwalesflintshire=North%20East%20Wales-Flintshire&amp;tri_northeastwaleswrexham=North%20East%20Wales-Wrexham&amp;tri_northwestwalesconwy=North%20West%20Wales-Conwy&amp;tri_northwestwalesgwynedd=North%20West%20Wales-Gwynedd&amp;tri_northwestwalesisleofanglesey=North%20West%20Wales-Isle%20of%20Anglesey&amp;tri_outsideuk=Outside%20UK&amp;tri_outsidewales=Outside%20Wales&amp;tri_southwalesbridgend=South%20Wales-Bridgend&amp;tri_southwalescardiff=South%20Wales-Cardiff&amp;tri_southwalesmonmouthshire=South%20Wales-Monmouthshire&amp;tri_southwalesneathandporttalbot=South%20Wales-Neath%20and%20Port%20Talbot&amp;tri_southwalesnewport=South%20Wales-Newport&amp;tri_southwalesvaleofglamorgan=South%20Wales-Vale%20of%20Glamorgan&amp;tri_thevalleysblaenaugwent=The%20Valleys-Blaenau%20Gwent&amp;tri_thevalleyscaerphilly=The%20Valleys-Caerphilly&amp;tri_thevalleysmerthyrtydfil=The%20Valleys-Merthyr%20Tydfil&amp;tri_thevalleysrhonddacynontaf=The%20Valleys-Rhondda%20Cynon%20Taf&amp;tri_thevalleystorfaen=The%20Valleys-Torfaen</t>
  </si>
  <si>
    <t>No</t>
  </si>
  <si>
    <t>CLTA</t>
  </si>
  <si>
    <t>General Activities</t>
  </si>
  <si>
    <t>Small</t>
  </si>
  <si>
    <t>Exception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</si>
</sst>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>
    <font>
      <sz val="12"/>
      <name val="FS Me Light"/>
    </font>
    <font>
      <sz val="12"/>
      <name val="FS Me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1" fontId="0" fillId="0" borderId="0" xfId="0" applyNumberFormat="1"/>
    <xf numFmtId="49" fontId="0" fillId="0" borderId="0" xfId="0" applyNumberFormat="1"/>
    <xf numFmtId="14" fontId="0" fillId="0" borderId="0" xfId="0" applyNumberFormat="1"/>
    <xf numFmtId="14" fontId="0" fillId="0" borderId="0" xfId="0" applyNumberFormat="1"/>
    <xf numFmtId="49" fontId="0" fillId="0" borderId="0" xfId="0" applyNumberFormat="1"/>
    <xf numFmtId="14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C4F92A1-8754-4E09-B4D8-287A2DAE05D6}" name="Table13" displayName="Table13" ref="A1:G34" totalsRowShown="0">
  <autoFilter ref="A1:G34" xr:uid="{00000000-0009-0000-0100-000001000000}"/>
  <tableColumns count="7">
    <tableColumn id="1" xr3:uid="{C371C96F-D02D-4FE8-9DA0-FB5362AE8F8C}" name="(Do Not Modify) Opportunity"/>
    <tableColumn id="2" xr3:uid="{B942AA54-8F9E-446F-A378-C61B7CB948AD}" name="(Do Not Modify) Row Checksum"/>
    <tableColumn id="3" xr3:uid="{2C7DEAF4-586B-4F6A-B1C8-19531DB4332F}" name="(Do Not Modify) Modified On"/>
    <tableColumn id="4" xr3:uid="{2A346C10-E02A-4734-89A0-B09D2CBC800A}" name="Grant ID"/>
    <tableColumn id="5" xr3:uid="{8E72C4CD-6F2B-4948-B2E7-0608C303C9B0}" name="Lead Applicant"/>
    <tableColumn id="6" xr3:uid="{7078B178-25DD-4B4B-B1EF-971B6FD10C70}" name="Project Title"/>
    <tableColumn id="7" xr3:uid="{34B88F91-1D66-4F27-BDAC-294296D2A25B}" name="Grant Amount" dataCellStyle="Comm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AM34" totalsRowShown="0">
  <autoFilter ref="A1:AM34" xr:uid="{00000000-0009-0000-0100-000001000000}"/>
  <sortState xmlns:xlrd2="http://schemas.microsoft.com/office/spreadsheetml/2017/richdata2" ref="A2:AM34">
    <sortCondition ref="O1:O34"/>
  </sortState>
  <tableColumns count="39">
    <tableColumn id="1" xr3:uid="{00000000-0010-0000-0000-000001000000}" name="(Do Not Modify) Opportunity"/>
    <tableColumn id="2" xr3:uid="{00000000-0010-0000-0000-000002000000}" name="(Do Not Modify) Row Checksum"/>
    <tableColumn id="3" xr3:uid="{00000000-0010-0000-0000-000003000000}" name="(Do Not Modify) Modified On"/>
    <tableColumn id="4" xr3:uid="{00000000-0010-0000-0000-000004000000}" name="Grant ID"/>
    <tableColumn id="5" xr3:uid="{00000000-0010-0000-0000-000005000000}" name="Lead Applicant"/>
    <tableColumn id="6" xr3:uid="{00000000-0010-0000-0000-000006000000}" name="Project Title"/>
    <tableColumn id="7" xr3:uid="{00000000-0010-0000-0000-000007000000}" name="Grant Amount" dataCellStyle="Comma"/>
    <tableColumn id="8" xr3:uid="{00000000-0010-0000-0000-000008000000}" name="Financial Year"/>
    <tableColumn id="9" xr3:uid="{00000000-0010-0000-0000-000009000000}" name="Approval date"/>
    <tableColumn id="10" xr3:uid="{00000000-0010-0000-0000-00000A000000}" name="Offer Letter Sent Date"/>
    <tableColumn id="11" xr3:uid="{00000000-0010-0000-0000-00000B000000}" name="Letters/notification sent"/>
    <tableColumn id="12" xr3:uid="{00000000-0010-0000-0000-00000C000000}" name="Project End Date"/>
    <tableColumn id="13" xr3:uid="{00000000-0010-0000-0000-00000D000000}" name="Grant Scheme"/>
    <tableColumn id="14" xr3:uid="{00000000-0010-0000-0000-00000E000000}" name="Fund"/>
    <tableColumn id="15" xr3:uid="{00000000-0010-0000-0000-00000F000000}" name="Assigned Decision Meeting"/>
    <tableColumn id="16" xr3:uid="{00000000-0010-0000-0000-000010000000}" name="Carmarthenshire"/>
    <tableColumn id="17" xr3:uid="{00000000-0010-0000-0000-000011000000}" name="Mid &amp; West Wales-Ceredigion"/>
    <tableColumn id="18" xr3:uid="{00000000-0010-0000-0000-000012000000}" name="Mid &amp; West Wales-Pembrokeshire"/>
    <tableColumn id="19" xr3:uid="{00000000-0010-0000-0000-000013000000}" name="Mid &amp; West Wales-Powys"/>
    <tableColumn id="20" xr3:uid="{00000000-0010-0000-0000-000014000000}" name="Mid &amp; West Wales-Swansea"/>
    <tableColumn id="21" xr3:uid="{00000000-0010-0000-0000-000015000000}" name="Conwy"/>
    <tableColumn id="22" xr3:uid="{00000000-0010-0000-0000-000016000000}" name="North East Wales-Flintshire"/>
    <tableColumn id="23" xr3:uid="{00000000-0010-0000-0000-000017000000}" name="North East Wales-Wrexham"/>
    <tableColumn id="24" xr3:uid="{00000000-0010-0000-0000-000018000000}" name="North West Wales-Conwy"/>
    <tableColumn id="25" xr3:uid="{00000000-0010-0000-0000-000019000000}" name="North West Wales-Gwynedd"/>
    <tableColumn id="26" xr3:uid="{00000000-0010-0000-0000-00001A000000}" name="North West Wales-Isle of Anglesey"/>
    <tableColumn id="27" xr3:uid="{00000000-0010-0000-0000-00001B000000}" name="Outside UK"/>
    <tableColumn id="28" xr3:uid="{00000000-0010-0000-0000-00001C000000}" name="Outside Wales"/>
    <tableColumn id="29" xr3:uid="{00000000-0010-0000-0000-00001D000000}" name="South Wales-Bridgend"/>
    <tableColumn id="30" xr3:uid="{00000000-0010-0000-0000-00001E000000}" name="South Wales-Cardiff"/>
    <tableColumn id="31" xr3:uid="{00000000-0010-0000-0000-00001F000000}" name="South Wales-Monmouthshire"/>
    <tableColumn id="32" xr3:uid="{00000000-0010-0000-0000-000020000000}" name="South Wales-Neath and Port Talbot"/>
    <tableColumn id="33" xr3:uid="{00000000-0010-0000-0000-000021000000}" name="South Wales-Newport"/>
    <tableColumn id="34" xr3:uid="{00000000-0010-0000-0000-000022000000}" name="South Wales-Vale of Glamorgan"/>
    <tableColumn id="35" xr3:uid="{00000000-0010-0000-0000-000023000000}" name="The Valleys-Blaenau Gwent"/>
    <tableColumn id="36" xr3:uid="{00000000-0010-0000-0000-000024000000}" name="The Valleys-Caerphilly"/>
    <tableColumn id="37" xr3:uid="{00000000-0010-0000-0000-000025000000}" name="The Valleys-Merthyr Tydfil"/>
    <tableColumn id="38" xr3:uid="{00000000-0010-0000-0000-000026000000}" name="The Valleys-Rhondda Cynon Taf"/>
    <tableColumn id="39" xr3:uid="{00000000-0010-0000-0000-000027000000}" name="The Valleys-Torfae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7D493-5EEA-44D8-8D87-A7E814C4FED2}">
  <dimension ref="A1:G34"/>
  <sheetViews>
    <sheetView tabSelected="1" topLeftCell="D1" workbookViewId="0">
      <selection activeCell="J8" sqref="J8"/>
    </sheetView>
  </sheetViews>
  <sheetFormatPr defaultRowHeight="15.75"/>
  <cols>
    <col min="1" max="1" width="0" hidden="1" customWidth="1"/>
    <col min="2" max="2" width="0" style="15" hidden="1" customWidth="1"/>
    <col min="3" max="3" width="0" style="3" hidden="1" customWidth="1"/>
    <col min="4" max="4" width="14" style="15" customWidth="1"/>
    <col min="5" max="5" width="21" style="15" customWidth="1"/>
    <col min="6" max="6" width="42" style="15" customWidth="1"/>
    <col min="7" max="7" width="14" style="39" customWidth="1"/>
  </cols>
  <sheetData>
    <row r="1" spans="1: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>
      <c r="A2" t="s">
        <v>180</v>
      </c>
      <c r="B2" s="15" t="s">
        <v>181</v>
      </c>
      <c r="C2" s="3">
        <v>44504.488229166702</v>
      </c>
      <c r="D2" s="15" t="s">
        <v>182</v>
      </c>
      <c r="E2" s="15" t="s">
        <v>183</v>
      </c>
      <c r="F2" s="15" t="s">
        <v>184</v>
      </c>
      <c r="G2" s="40">
        <v>42600</v>
      </c>
    </row>
    <row r="3" spans="1:7">
      <c r="A3" t="s">
        <v>145</v>
      </c>
      <c r="B3" s="15" t="s">
        <v>146</v>
      </c>
      <c r="C3" s="3">
        <v>44504.481608796297</v>
      </c>
      <c r="D3" s="15" t="s">
        <v>147</v>
      </c>
      <c r="E3" s="15" t="s">
        <v>148</v>
      </c>
      <c r="F3" s="15" t="s">
        <v>149</v>
      </c>
      <c r="G3" s="40">
        <v>49500</v>
      </c>
    </row>
    <row r="4" spans="1:7">
      <c r="A4" t="s">
        <v>165</v>
      </c>
      <c r="B4" s="15" t="s">
        <v>166</v>
      </c>
      <c r="C4" s="3">
        <v>44504.487395833297</v>
      </c>
      <c r="D4" s="15" t="s">
        <v>167</v>
      </c>
      <c r="E4" s="15" t="s">
        <v>168</v>
      </c>
      <c r="F4" s="15" t="s">
        <v>169</v>
      </c>
      <c r="G4" s="40">
        <v>49750</v>
      </c>
    </row>
    <row r="5" spans="1:7">
      <c r="A5" t="s">
        <v>175</v>
      </c>
      <c r="B5" s="15" t="s">
        <v>176</v>
      </c>
      <c r="C5" s="3">
        <v>44503.451516203699</v>
      </c>
      <c r="D5" s="15" t="s">
        <v>177</v>
      </c>
      <c r="E5" s="15" t="s">
        <v>178</v>
      </c>
      <c r="F5" s="15" t="s">
        <v>179</v>
      </c>
      <c r="G5" s="40">
        <v>50000</v>
      </c>
    </row>
    <row r="6" spans="1:7">
      <c r="A6" t="s">
        <v>195</v>
      </c>
      <c r="B6" s="15" t="s">
        <v>196</v>
      </c>
      <c r="C6" s="3">
        <v>44498.518518518496</v>
      </c>
      <c r="D6" s="15" t="s">
        <v>197</v>
      </c>
      <c r="E6" s="15" t="s">
        <v>198</v>
      </c>
      <c r="F6" s="15" t="s">
        <v>199</v>
      </c>
      <c r="G6" s="40">
        <v>22000</v>
      </c>
    </row>
    <row r="7" spans="1:7">
      <c r="A7" t="s">
        <v>72</v>
      </c>
      <c r="B7" s="15" t="s">
        <v>73</v>
      </c>
      <c r="C7" s="3">
        <v>44495.647071759297</v>
      </c>
      <c r="D7" s="15" t="s">
        <v>74</v>
      </c>
      <c r="E7" s="15" t="s">
        <v>75</v>
      </c>
      <c r="F7" s="15" t="s">
        <v>76</v>
      </c>
      <c r="G7" s="40">
        <v>40494</v>
      </c>
    </row>
    <row r="8" spans="1:7">
      <c r="A8" t="s">
        <v>210</v>
      </c>
      <c r="B8" s="15" t="s">
        <v>211</v>
      </c>
      <c r="C8" s="3">
        <v>44496.326249999998</v>
      </c>
      <c r="D8" s="15" t="s">
        <v>212</v>
      </c>
      <c r="E8" s="15" t="s">
        <v>49</v>
      </c>
      <c r="F8" s="15" t="s">
        <v>213</v>
      </c>
      <c r="G8" s="40">
        <v>50000</v>
      </c>
    </row>
    <row r="9" spans="1:7">
      <c r="A9" t="s">
        <v>43</v>
      </c>
      <c r="B9" s="15" t="s">
        <v>44</v>
      </c>
      <c r="C9" s="3">
        <v>44496.339884259301</v>
      </c>
      <c r="D9" s="15" t="s">
        <v>45</v>
      </c>
      <c r="E9" s="15" t="s">
        <v>46</v>
      </c>
      <c r="F9" s="15" t="s">
        <v>47</v>
      </c>
      <c r="G9" s="40">
        <v>33400</v>
      </c>
    </row>
    <row r="10" spans="1:7">
      <c r="A10" t="s">
        <v>83</v>
      </c>
      <c r="B10" s="15" t="s">
        <v>84</v>
      </c>
      <c r="C10" s="3">
        <v>44495.4452662037</v>
      </c>
      <c r="D10" s="15" t="s">
        <v>85</v>
      </c>
      <c r="E10" s="15" t="s">
        <v>86</v>
      </c>
      <c r="F10" s="15" t="s">
        <v>87</v>
      </c>
      <c r="G10" s="40">
        <v>25000</v>
      </c>
    </row>
    <row r="11" spans="1:7">
      <c r="A11" t="s">
        <v>119</v>
      </c>
      <c r="B11" s="15" t="s">
        <v>120</v>
      </c>
      <c r="C11" s="3">
        <v>44496.421342592599</v>
      </c>
      <c r="D11" s="15" t="s">
        <v>121</v>
      </c>
      <c r="E11" s="15" t="s">
        <v>122</v>
      </c>
      <c r="F11" s="15" t="s">
        <v>123</v>
      </c>
      <c r="G11" s="40">
        <v>50000</v>
      </c>
    </row>
    <row r="12" spans="1:7">
      <c r="A12" t="s">
        <v>67</v>
      </c>
      <c r="B12" s="15" t="s">
        <v>68</v>
      </c>
      <c r="C12" s="3">
        <v>44495.445335648103</v>
      </c>
      <c r="D12" s="15" t="s">
        <v>69</v>
      </c>
      <c r="E12" s="15" t="s">
        <v>70</v>
      </c>
      <c r="F12" s="15" t="s">
        <v>71</v>
      </c>
      <c r="G12" s="40">
        <v>38840</v>
      </c>
    </row>
    <row r="13" spans="1:7">
      <c r="A13" t="s">
        <v>56</v>
      </c>
      <c r="B13" s="15" t="s">
        <v>57</v>
      </c>
      <c r="C13" s="3">
        <v>44495.445277777799</v>
      </c>
      <c r="D13" s="15" t="s">
        <v>58</v>
      </c>
      <c r="E13" s="15" t="s">
        <v>59</v>
      </c>
      <c r="F13" s="15" t="s">
        <v>60</v>
      </c>
      <c r="G13" s="40">
        <v>15589</v>
      </c>
    </row>
    <row r="14" spans="1:7">
      <c r="A14" t="s">
        <v>104</v>
      </c>
      <c r="B14" s="15" t="s">
        <v>105</v>
      </c>
      <c r="C14" s="3">
        <v>44497.4069212963</v>
      </c>
      <c r="D14" s="15" t="s">
        <v>106</v>
      </c>
      <c r="E14" s="15" t="s">
        <v>107</v>
      </c>
      <c r="F14" s="15" t="s">
        <v>108</v>
      </c>
      <c r="G14" s="40">
        <v>50000</v>
      </c>
    </row>
    <row r="15" spans="1:7">
      <c r="A15" t="s">
        <v>170</v>
      </c>
      <c r="B15" s="15" t="s">
        <v>171</v>
      </c>
      <c r="C15" s="3">
        <v>44495.445277777799</v>
      </c>
      <c r="D15" s="15" t="s">
        <v>172</v>
      </c>
      <c r="E15" s="15" t="s">
        <v>173</v>
      </c>
      <c r="F15" s="15" t="s">
        <v>174</v>
      </c>
      <c r="G15" s="40">
        <v>39569</v>
      </c>
    </row>
    <row r="16" spans="1:7">
      <c r="A16" t="s">
        <v>151</v>
      </c>
      <c r="B16" s="15" t="s">
        <v>152</v>
      </c>
      <c r="C16" s="3">
        <v>44495.445034722201</v>
      </c>
      <c r="D16" s="15" t="s">
        <v>153</v>
      </c>
      <c r="E16" s="15" t="s">
        <v>70</v>
      </c>
      <c r="F16" s="15" t="s">
        <v>154</v>
      </c>
      <c r="G16" s="40">
        <v>49675</v>
      </c>
    </row>
    <row r="17" spans="1:7">
      <c r="A17" t="s">
        <v>50</v>
      </c>
      <c r="B17" s="15" t="s">
        <v>51</v>
      </c>
      <c r="C17" s="3">
        <v>44504.450162036999</v>
      </c>
      <c r="D17" s="15" t="s">
        <v>52</v>
      </c>
      <c r="E17" s="15" t="s">
        <v>53</v>
      </c>
      <c r="F17" s="15" t="s">
        <v>54</v>
      </c>
      <c r="G17" s="40">
        <v>26500</v>
      </c>
    </row>
    <row r="18" spans="1:7">
      <c r="A18" t="s">
        <v>62</v>
      </c>
      <c r="B18" s="15" t="s">
        <v>63</v>
      </c>
      <c r="C18" s="3">
        <v>44502.599467592598</v>
      </c>
      <c r="D18" s="15" t="s">
        <v>64</v>
      </c>
      <c r="E18" s="15" t="s">
        <v>65</v>
      </c>
      <c r="F18" s="15" t="s">
        <v>66</v>
      </c>
      <c r="G18" s="40">
        <v>46910</v>
      </c>
    </row>
    <row r="19" spans="1:7">
      <c r="A19" t="s">
        <v>99</v>
      </c>
      <c r="B19" s="15" t="s">
        <v>100</v>
      </c>
      <c r="C19" s="3">
        <v>44502.599004629599</v>
      </c>
      <c r="D19" s="15" t="s">
        <v>101</v>
      </c>
      <c r="E19" s="15" t="s">
        <v>102</v>
      </c>
      <c r="F19" s="15" t="s">
        <v>103</v>
      </c>
      <c r="G19" s="40">
        <v>26500</v>
      </c>
    </row>
    <row r="20" spans="1:7">
      <c r="A20" t="s">
        <v>160</v>
      </c>
      <c r="B20" s="15" t="s">
        <v>161</v>
      </c>
      <c r="C20" s="3">
        <v>44502.599479166704</v>
      </c>
      <c r="D20" s="15" t="s">
        <v>162</v>
      </c>
      <c r="E20" s="15" t="s">
        <v>163</v>
      </c>
      <c r="F20" s="15" t="s">
        <v>164</v>
      </c>
      <c r="G20" s="40">
        <v>18374</v>
      </c>
    </row>
    <row r="21" spans="1:7">
      <c r="A21" t="s">
        <v>155</v>
      </c>
      <c r="B21" s="15" t="s">
        <v>156</v>
      </c>
      <c r="C21" s="3">
        <v>44505.715706018498</v>
      </c>
      <c r="D21" s="15" t="s">
        <v>157</v>
      </c>
      <c r="E21" s="15" t="s">
        <v>158</v>
      </c>
      <c r="F21" s="15" t="s">
        <v>159</v>
      </c>
      <c r="G21" s="40">
        <v>30250</v>
      </c>
    </row>
    <row r="22" spans="1:7">
      <c r="A22" t="s">
        <v>200</v>
      </c>
      <c r="B22" s="15" t="s">
        <v>201</v>
      </c>
      <c r="C22" s="3">
        <v>44496.447858796302</v>
      </c>
      <c r="D22" s="15" t="s">
        <v>202</v>
      </c>
      <c r="E22" s="15" t="s">
        <v>203</v>
      </c>
      <c r="F22" s="15" t="s">
        <v>204</v>
      </c>
      <c r="G22" s="40">
        <v>23431</v>
      </c>
    </row>
    <row r="23" spans="1:7">
      <c r="A23" t="s">
        <v>185</v>
      </c>
      <c r="B23" s="15" t="s">
        <v>186</v>
      </c>
      <c r="C23" s="3">
        <v>44503.392893518503</v>
      </c>
      <c r="D23" s="15" t="s">
        <v>187</v>
      </c>
      <c r="E23" s="15" t="s">
        <v>188</v>
      </c>
      <c r="F23" s="15" t="s">
        <v>189</v>
      </c>
      <c r="G23" s="40">
        <v>40079</v>
      </c>
    </row>
    <row r="24" spans="1:7">
      <c r="A24" t="s">
        <v>190</v>
      </c>
      <c r="B24" s="15" t="s">
        <v>191</v>
      </c>
      <c r="C24" s="3">
        <v>44496.450115740699</v>
      </c>
      <c r="D24" s="15" t="s">
        <v>192</v>
      </c>
      <c r="E24" s="15" t="s">
        <v>193</v>
      </c>
      <c r="F24" s="15" t="s">
        <v>194</v>
      </c>
      <c r="G24" s="40">
        <v>17993</v>
      </c>
    </row>
    <row r="25" spans="1:7">
      <c r="A25" t="s">
        <v>205</v>
      </c>
      <c r="B25" s="15" t="s">
        <v>206</v>
      </c>
      <c r="C25" s="3">
        <v>44497.634282407402</v>
      </c>
      <c r="D25" s="15" t="s">
        <v>207</v>
      </c>
      <c r="E25" s="15" t="s">
        <v>208</v>
      </c>
      <c r="F25" s="15" t="s">
        <v>209</v>
      </c>
      <c r="G25" s="40">
        <v>30000</v>
      </c>
    </row>
    <row r="26" spans="1:7">
      <c r="A26" t="s">
        <v>94</v>
      </c>
      <c r="B26" s="15" t="s">
        <v>95</v>
      </c>
      <c r="C26" s="3">
        <v>44495.445231481499</v>
      </c>
      <c r="D26" s="15" t="s">
        <v>96</v>
      </c>
      <c r="E26" s="15" t="s">
        <v>97</v>
      </c>
      <c r="F26" s="15" t="s">
        <v>98</v>
      </c>
      <c r="G26" s="40">
        <v>49250</v>
      </c>
    </row>
    <row r="27" spans="1:7">
      <c r="A27" t="s">
        <v>77</v>
      </c>
      <c r="B27" s="15" t="s">
        <v>78</v>
      </c>
      <c r="C27" s="3">
        <v>44502.501018518502</v>
      </c>
      <c r="D27" s="15" t="s">
        <v>79</v>
      </c>
      <c r="E27" s="15" t="s">
        <v>80</v>
      </c>
      <c r="F27" s="15" t="s">
        <v>81</v>
      </c>
      <c r="G27" s="40">
        <v>37813</v>
      </c>
    </row>
    <row r="28" spans="1:7">
      <c r="A28" t="s">
        <v>114</v>
      </c>
      <c r="B28" s="15" t="s">
        <v>115</v>
      </c>
      <c r="C28" s="3">
        <v>44496.499050925901</v>
      </c>
      <c r="D28" s="15" t="s">
        <v>116</v>
      </c>
      <c r="E28" s="15" t="s">
        <v>117</v>
      </c>
      <c r="F28" s="15" t="s">
        <v>118</v>
      </c>
      <c r="G28" s="40">
        <v>43793</v>
      </c>
    </row>
    <row r="29" spans="1:7">
      <c r="A29" t="s">
        <v>124</v>
      </c>
      <c r="B29" s="15" t="s">
        <v>125</v>
      </c>
      <c r="C29" s="3">
        <v>44502.599108796298</v>
      </c>
      <c r="D29" s="15" t="s">
        <v>126</v>
      </c>
      <c r="E29" s="15" t="s">
        <v>127</v>
      </c>
      <c r="F29" s="15" t="s">
        <v>128</v>
      </c>
      <c r="G29" s="40">
        <v>53299</v>
      </c>
    </row>
    <row r="30" spans="1:7">
      <c r="A30" t="s">
        <v>129</v>
      </c>
      <c r="B30" s="15" t="s">
        <v>130</v>
      </c>
      <c r="C30" s="3">
        <v>44504.4839699074</v>
      </c>
      <c r="D30" s="15" t="s">
        <v>131</v>
      </c>
      <c r="E30" s="15" t="s">
        <v>132</v>
      </c>
      <c r="F30" s="15" t="s">
        <v>133</v>
      </c>
      <c r="G30" s="40">
        <v>50220</v>
      </c>
    </row>
    <row r="31" spans="1:7">
      <c r="A31" t="s">
        <v>134</v>
      </c>
      <c r="B31" s="15" t="s">
        <v>135</v>
      </c>
      <c r="C31" s="3">
        <v>44508.620694444398</v>
      </c>
      <c r="D31" s="15" t="s">
        <v>136</v>
      </c>
      <c r="E31" s="15" t="s">
        <v>137</v>
      </c>
      <c r="F31" s="15" t="s">
        <v>138</v>
      </c>
      <c r="G31" s="40">
        <v>100000</v>
      </c>
    </row>
    <row r="32" spans="1:7">
      <c r="A32" t="s">
        <v>109</v>
      </c>
      <c r="B32" s="15" t="s">
        <v>110</v>
      </c>
      <c r="C32" s="3">
        <v>44503.416990740698</v>
      </c>
      <c r="D32" s="15" t="s">
        <v>111</v>
      </c>
      <c r="E32" s="15" t="s">
        <v>112</v>
      </c>
      <c r="F32" s="15" t="s">
        <v>113</v>
      </c>
      <c r="G32" s="40">
        <v>50550</v>
      </c>
    </row>
    <row r="33" spans="1:7">
      <c r="A33" t="s">
        <v>88</v>
      </c>
      <c r="B33" s="15" t="s">
        <v>89</v>
      </c>
      <c r="C33" s="3">
        <v>44503.498888888898</v>
      </c>
      <c r="D33" s="15" t="s">
        <v>90</v>
      </c>
      <c r="E33" s="15" t="s">
        <v>91</v>
      </c>
      <c r="F33" s="15" t="s">
        <v>92</v>
      </c>
      <c r="G33" s="40">
        <v>100000</v>
      </c>
    </row>
    <row r="34" spans="1:7">
      <c r="A34" t="s">
        <v>139</v>
      </c>
      <c r="B34" s="15" t="s">
        <v>140</v>
      </c>
      <c r="C34" s="3">
        <v>44508.492696759298</v>
      </c>
      <c r="D34" s="15" t="s">
        <v>141</v>
      </c>
      <c r="E34" s="15" t="s">
        <v>142</v>
      </c>
      <c r="F34" s="15" t="s">
        <v>143</v>
      </c>
      <c r="G34" s="40">
        <v>46510</v>
      </c>
    </row>
  </sheetData>
  <dataValidations count="5">
    <dataValidation type="decimal" allowBlank="1" showInputMessage="1" showErrorMessage="1" errorTitle="Value beyond range" error="Grant Amount must be a number from 0 through 922337203685477." promptTitle="Decimal number" prompt="Minimum Value: 0._x000d__x000a_Maximum Value: 922337203685477._x000d__x000a_  " sqref="G2:G1048576" xr:uid="{5BD7941A-382D-4085-932F-FD337063C851}">
      <formula1>0</formula1>
      <formula2>922337203685477</formula2>
    </dataValidation>
    <dataValidation type="textLength" operator="lessThanOrEqual" showInputMessage="1" showErrorMessage="1" errorTitle="Length Exceeded" error="This value must be less than or equal to 300 characters long." promptTitle="Text (required)" prompt="Maximum Length: 300 characters." sqref="F2:F1048576" xr:uid="{02828CDA-7848-4300-BC11-E33762E772E6}">
      <formula1>300</formula1>
    </dataValidation>
    <dataValidation showInputMessage="1" showErrorMessage="1" error=" " promptTitle="Lookup (required)" prompt="This Lead Applicant record must already exist in Microsoft Dynamics 365 or in this source file." sqref="E2:E1048576" xr:uid="{8782DC81-6D9D-44C0-9F5D-B2D71006684C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2:D1048576" xr:uid="{5F441913-F998-4EE6-B0BA-92280871B6C1}">
      <formula1>100</formula1>
    </dataValidation>
    <dataValidation type="date" operator="greaterThanOrEqual" allowBlank="1" showInputMessage="1" showErrorMessage="1" errorTitle="Invalid Date" error="(Do Not Modify) Modified On must be in the correct date and time format." promptTitle="Date and time" prompt=" " sqref="C2:C1048576" xr:uid="{AABAABFE-B012-42DB-ADDA-48AB62EDFD6F}">
      <formula1>1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AM34"/>
  <sheetViews>
    <sheetView topLeftCell="D7" workbookViewId="0">
      <selection activeCell="E37" sqref="E37"/>
    </sheetView>
  </sheetViews>
  <sheetFormatPr defaultRowHeight="15.75"/>
  <cols>
    <col min="1" max="1" width="0" style="1" hidden="1" customWidth="1"/>
    <col min="2" max="2" width="0" style="2" hidden="1" customWidth="1"/>
    <col min="3" max="3" width="0" style="3" hidden="1" customWidth="1"/>
    <col min="4" max="4" width="14" style="4" customWidth="1"/>
    <col min="5" max="5" width="21" style="5" customWidth="1"/>
    <col min="6" max="6" width="42" style="6" customWidth="1"/>
    <col min="7" max="7" width="14" style="7" customWidth="1"/>
    <col min="8" max="8" width="14" style="8" customWidth="1"/>
    <col min="9" max="9" width="14" style="9" customWidth="1"/>
    <col min="10" max="10" width="14" style="10" customWidth="1"/>
    <col min="11" max="11" width="14" style="11" customWidth="1"/>
    <col min="12" max="12" width="14" style="12" customWidth="1"/>
    <col min="13" max="13" width="14" style="13" customWidth="1"/>
    <col min="14" max="14" width="14" style="14" customWidth="1"/>
    <col min="15" max="15" width="43.88671875" style="15" customWidth="1"/>
    <col min="16" max="16" width="14" style="16" customWidth="1"/>
    <col min="17" max="17" width="14" style="17" customWidth="1"/>
    <col min="18" max="18" width="14" style="18" customWidth="1"/>
    <col min="19" max="19" width="14" style="19" customWidth="1"/>
    <col min="20" max="20" width="14" style="20" customWidth="1"/>
    <col min="21" max="21" width="14" style="21" customWidth="1"/>
    <col min="22" max="22" width="14" style="22" customWidth="1"/>
    <col min="23" max="23" width="14" style="23" customWidth="1"/>
    <col min="24" max="24" width="14" style="24" customWidth="1"/>
    <col min="25" max="25" width="14" style="25" customWidth="1"/>
    <col min="26" max="26" width="14" style="26" customWidth="1"/>
    <col min="27" max="27" width="14" style="27" customWidth="1"/>
    <col min="28" max="28" width="14" style="28" customWidth="1"/>
    <col min="29" max="29" width="14" style="29" customWidth="1"/>
    <col min="30" max="30" width="14" style="30" customWidth="1"/>
    <col min="31" max="31" width="14" style="31" customWidth="1"/>
    <col min="32" max="32" width="14" style="32" customWidth="1"/>
    <col min="33" max="33" width="14" style="33" customWidth="1"/>
    <col min="34" max="34" width="14" style="34" customWidth="1"/>
    <col min="35" max="35" width="14" style="35" customWidth="1"/>
    <col min="36" max="36" width="14" style="36" customWidth="1"/>
    <col min="37" max="37" width="14" style="37" customWidth="1"/>
    <col min="38" max="38" width="14" style="38" customWidth="1"/>
    <col min="39" max="39" width="14" style="39" customWidth="1"/>
  </cols>
  <sheetData>
    <row r="1" spans="1:3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</row>
    <row r="2" spans="1:39">
      <c r="A2" s="1" t="s">
        <v>180</v>
      </c>
      <c r="B2" s="2" t="s">
        <v>181</v>
      </c>
      <c r="C2" s="3">
        <v>44504.488229166702</v>
      </c>
      <c r="D2" s="4" t="s">
        <v>182</v>
      </c>
      <c r="E2" s="5" t="s">
        <v>183</v>
      </c>
      <c r="F2" s="6" t="s">
        <v>184</v>
      </c>
      <c r="G2" s="40">
        <v>42600</v>
      </c>
      <c r="H2" s="8" t="s">
        <v>39</v>
      </c>
      <c r="I2" s="9">
        <v>44470.330567129597</v>
      </c>
      <c r="J2" s="10">
        <v>44497.430393518502</v>
      </c>
      <c r="K2" s="11" t="s">
        <v>40</v>
      </c>
      <c r="L2" s="12">
        <v>44665.958333333299</v>
      </c>
      <c r="M2" s="13" t="s">
        <v>41</v>
      </c>
      <c r="N2" s="14" t="s">
        <v>42</v>
      </c>
      <c r="O2" s="15" t="s">
        <v>150</v>
      </c>
      <c r="Q2" s="17">
        <v>8</v>
      </c>
      <c r="S2" s="19">
        <v>8</v>
      </c>
      <c r="U2" s="21">
        <v>8</v>
      </c>
      <c r="Y2" s="25">
        <v>38</v>
      </c>
      <c r="Z2" s="26">
        <v>15</v>
      </c>
      <c r="AK2" s="37">
        <v>8</v>
      </c>
    </row>
    <row r="3" spans="1:39">
      <c r="A3" s="1" t="s">
        <v>145</v>
      </c>
      <c r="B3" s="2" t="s">
        <v>146</v>
      </c>
      <c r="C3" s="3">
        <v>44504.481608796297</v>
      </c>
      <c r="D3" s="4" t="s">
        <v>147</v>
      </c>
      <c r="E3" s="5" t="s">
        <v>148</v>
      </c>
      <c r="F3" s="6" t="s">
        <v>149</v>
      </c>
      <c r="G3" s="40">
        <v>49500</v>
      </c>
      <c r="H3" s="8" t="s">
        <v>39</v>
      </c>
      <c r="I3" s="9">
        <v>44470.3258333333</v>
      </c>
      <c r="J3" s="10">
        <v>44497.430381944403</v>
      </c>
      <c r="K3" s="11" t="s">
        <v>40</v>
      </c>
      <c r="L3" s="12">
        <v>44717.958333333299</v>
      </c>
      <c r="M3" s="13" t="s">
        <v>41</v>
      </c>
      <c r="N3" s="14" t="s">
        <v>42</v>
      </c>
      <c r="O3" s="15" t="s">
        <v>150</v>
      </c>
      <c r="P3" s="16">
        <v>20</v>
      </c>
      <c r="S3" s="19">
        <v>20</v>
      </c>
      <c r="AK3" s="37">
        <v>20</v>
      </c>
    </row>
    <row r="4" spans="1:39">
      <c r="A4" s="1" t="s">
        <v>165</v>
      </c>
      <c r="B4" s="2" t="s">
        <v>166</v>
      </c>
      <c r="C4" s="3">
        <v>44504.487395833297</v>
      </c>
      <c r="D4" s="4" t="s">
        <v>167</v>
      </c>
      <c r="E4" s="5" t="s">
        <v>168</v>
      </c>
      <c r="F4" s="6" t="s">
        <v>169</v>
      </c>
      <c r="G4" s="40">
        <v>49750</v>
      </c>
      <c r="H4" s="8" t="s">
        <v>39</v>
      </c>
      <c r="I4" s="9">
        <v>44477.547349537002</v>
      </c>
      <c r="J4" s="10">
        <v>44497.430381944403</v>
      </c>
      <c r="K4" s="11" t="s">
        <v>40</v>
      </c>
      <c r="L4" s="12">
        <v>44926</v>
      </c>
      <c r="M4" s="13" t="s">
        <v>41</v>
      </c>
      <c r="N4" s="14" t="s">
        <v>42</v>
      </c>
      <c r="O4" s="15" t="s">
        <v>150</v>
      </c>
      <c r="Q4" s="17">
        <v>22</v>
      </c>
      <c r="R4" s="18">
        <v>16</v>
      </c>
      <c r="S4" s="19">
        <v>11</v>
      </c>
      <c r="T4" s="20">
        <v>18</v>
      </c>
      <c r="Z4" s="26">
        <v>11</v>
      </c>
      <c r="AC4" s="29">
        <v>11</v>
      </c>
      <c r="AD4" s="30">
        <v>11</v>
      </c>
    </row>
    <row r="5" spans="1:39">
      <c r="A5" s="1" t="s">
        <v>175</v>
      </c>
      <c r="B5" s="2" t="s">
        <v>176</v>
      </c>
      <c r="C5" s="3">
        <v>44503.451516203699</v>
      </c>
      <c r="D5" s="4" t="s">
        <v>177</v>
      </c>
      <c r="E5" s="5" t="s">
        <v>178</v>
      </c>
      <c r="F5" s="6" t="s">
        <v>179</v>
      </c>
      <c r="G5" s="40">
        <v>50000</v>
      </c>
      <c r="H5" s="8" t="s">
        <v>39</v>
      </c>
      <c r="I5" s="9">
        <v>44477.549641203703</v>
      </c>
      <c r="J5" s="10">
        <v>44497.430219907401</v>
      </c>
      <c r="K5" s="11" t="s">
        <v>40</v>
      </c>
      <c r="L5" s="12">
        <v>44741.958333333299</v>
      </c>
      <c r="M5" s="13" t="s">
        <v>41</v>
      </c>
      <c r="N5" s="14" t="s">
        <v>42</v>
      </c>
      <c r="O5" s="15" t="s">
        <v>150</v>
      </c>
      <c r="AD5" s="30">
        <v>98</v>
      </c>
      <c r="AH5" s="34">
        <v>2</v>
      </c>
    </row>
    <row r="6" spans="1:39">
      <c r="A6" s="1" t="s">
        <v>195</v>
      </c>
      <c r="B6" s="2" t="s">
        <v>196</v>
      </c>
      <c r="C6" s="3">
        <v>44498.518518518496</v>
      </c>
      <c r="D6" s="4" t="s">
        <v>197</v>
      </c>
      <c r="E6" s="5" t="s">
        <v>198</v>
      </c>
      <c r="F6" s="6" t="s">
        <v>199</v>
      </c>
      <c r="G6" s="40">
        <v>22000</v>
      </c>
      <c r="H6" s="8" t="s">
        <v>39</v>
      </c>
      <c r="I6" s="9">
        <v>44477.5371296296</v>
      </c>
      <c r="J6" s="10">
        <v>44490.6342939815</v>
      </c>
      <c r="K6" s="11" t="s">
        <v>40</v>
      </c>
      <c r="L6" s="12">
        <v>44650.958333333299</v>
      </c>
      <c r="M6" s="13" t="s">
        <v>41</v>
      </c>
      <c r="N6" s="14" t="s">
        <v>42</v>
      </c>
      <c r="O6" s="15" t="s">
        <v>48</v>
      </c>
      <c r="P6" s="16">
        <v>7</v>
      </c>
      <c r="Q6" s="17">
        <v>14</v>
      </c>
      <c r="S6" s="19">
        <v>7</v>
      </c>
      <c r="U6" s="21">
        <v>7</v>
      </c>
      <c r="Y6" s="25">
        <v>7</v>
      </c>
      <c r="AD6" s="30">
        <v>21</v>
      </c>
      <c r="AJ6" s="36">
        <v>23</v>
      </c>
      <c r="AL6" s="38">
        <v>7</v>
      </c>
      <c r="AM6" s="39">
        <v>7</v>
      </c>
    </row>
    <row r="7" spans="1:39">
      <c r="A7" s="1" t="s">
        <v>72</v>
      </c>
      <c r="B7" s="2" t="s">
        <v>73</v>
      </c>
      <c r="C7" s="3">
        <v>44495.647071759297</v>
      </c>
      <c r="D7" s="4" t="s">
        <v>74</v>
      </c>
      <c r="E7" s="5" t="s">
        <v>75</v>
      </c>
      <c r="F7" s="6" t="s">
        <v>76</v>
      </c>
      <c r="G7" s="40">
        <v>40494</v>
      </c>
      <c r="H7" s="8" t="s">
        <v>39</v>
      </c>
      <c r="I7" s="9">
        <v>44477.535578703697</v>
      </c>
      <c r="J7" s="10">
        <v>44490.634282407402</v>
      </c>
      <c r="K7" s="11" t="s">
        <v>40</v>
      </c>
      <c r="L7" s="12">
        <v>44591</v>
      </c>
      <c r="M7" s="13" t="s">
        <v>41</v>
      </c>
      <c r="N7" s="14" t="s">
        <v>42</v>
      </c>
      <c r="O7" s="15" t="s">
        <v>48</v>
      </c>
      <c r="AD7" s="30">
        <v>100</v>
      </c>
    </row>
    <row r="8" spans="1:39">
      <c r="A8" s="1" t="s">
        <v>210</v>
      </c>
      <c r="B8" s="2" t="s">
        <v>211</v>
      </c>
      <c r="C8" s="3">
        <v>44496.326249999998</v>
      </c>
      <c r="D8" s="4" t="s">
        <v>212</v>
      </c>
      <c r="E8" s="5" t="s">
        <v>49</v>
      </c>
      <c r="F8" s="6" t="s">
        <v>213</v>
      </c>
      <c r="G8" s="40">
        <v>50000</v>
      </c>
      <c r="H8" s="8" t="s">
        <v>39</v>
      </c>
      <c r="I8" s="9">
        <v>44477.521539351903</v>
      </c>
      <c r="J8" s="10">
        <v>44490.634282407402</v>
      </c>
      <c r="K8" s="11" t="s">
        <v>40</v>
      </c>
      <c r="L8" s="12">
        <v>44857.958333333299</v>
      </c>
      <c r="M8" s="13" t="s">
        <v>41</v>
      </c>
      <c r="N8" s="14" t="s">
        <v>42</v>
      </c>
      <c r="O8" s="15" t="s">
        <v>48</v>
      </c>
      <c r="Y8" s="25">
        <v>1</v>
      </c>
      <c r="AB8" s="28">
        <v>3</v>
      </c>
      <c r="AD8" s="30">
        <v>95</v>
      </c>
      <c r="AF8" s="32">
        <v>1</v>
      </c>
    </row>
    <row r="9" spans="1:39">
      <c r="A9" s="1" t="s">
        <v>43</v>
      </c>
      <c r="B9" s="2" t="s">
        <v>44</v>
      </c>
      <c r="C9" s="3">
        <v>44496.339884259301</v>
      </c>
      <c r="D9" s="4" t="s">
        <v>45</v>
      </c>
      <c r="E9" s="5" t="s">
        <v>46</v>
      </c>
      <c r="F9" s="6" t="s">
        <v>47</v>
      </c>
      <c r="G9" s="40">
        <v>33400</v>
      </c>
      <c r="H9" s="8" t="s">
        <v>39</v>
      </c>
      <c r="I9" s="9">
        <v>44489.528229166703</v>
      </c>
      <c r="J9" s="10">
        <v>44490.634259259299</v>
      </c>
      <c r="K9" s="11" t="s">
        <v>40</v>
      </c>
      <c r="L9" s="12">
        <v>44711.958333333299</v>
      </c>
      <c r="M9" s="13" t="s">
        <v>41</v>
      </c>
      <c r="N9" s="14" t="s">
        <v>42</v>
      </c>
      <c r="O9" s="15" t="s">
        <v>48</v>
      </c>
      <c r="P9" s="16">
        <v>20</v>
      </c>
      <c r="S9" s="19">
        <v>10</v>
      </c>
      <c r="AD9" s="30">
        <v>70</v>
      </c>
    </row>
    <row r="10" spans="1:39">
      <c r="A10" s="1" t="s">
        <v>83</v>
      </c>
      <c r="B10" s="2" t="s">
        <v>84</v>
      </c>
      <c r="C10" s="3">
        <v>44495.4452662037</v>
      </c>
      <c r="D10" s="4" t="s">
        <v>85</v>
      </c>
      <c r="E10" s="5" t="s">
        <v>86</v>
      </c>
      <c r="F10" s="6" t="s">
        <v>87</v>
      </c>
      <c r="G10" s="40">
        <v>25000</v>
      </c>
      <c r="H10" s="8" t="s">
        <v>39</v>
      </c>
      <c r="I10" s="9">
        <v>44477.540289351899</v>
      </c>
      <c r="J10" s="10">
        <v>44490.634247685201</v>
      </c>
      <c r="K10" s="11" t="s">
        <v>40</v>
      </c>
      <c r="L10" s="12">
        <v>44667.958333333299</v>
      </c>
      <c r="M10" s="13" t="s">
        <v>41</v>
      </c>
      <c r="N10" s="14" t="s">
        <v>42</v>
      </c>
      <c r="O10" s="15" t="s">
        <v>48</v>
      </c>
      <c r="AD10" s="30">
        <v>100</v>
      </c>
    </row>
    <row r="11" spans="1:39">
      <c r="A11" s="1" t="s">
        <v>119</v>
      </c>
      <c r="B11" s="2" t="s">
        <v>120</v>
      </c>
      <c r="C11" s="3">
        <v>44496.421342592599</v>
      </c>
      <c r="D11" s="4" t="s">
        <v>121</v>
      </c>
      <c r="E11" s="5" t="s">
        <v>122</v>
      </c>
      <c r="F11" s="6" t="s">
        <v>123</v>
      </c>
      <c r="G11" s="40">
        <v>50000</v>
      </c>
      <c r="H11" s="8" t="s">
        <v>39</v>
      </c>
      <c r="I11" s="9">
        <v>44477.543541666702</v>
      </c>
      <c r="J11" s="10">
        <v>44490.634247685201</v>
      </c>
      <c r="K11" s="11" t="s">
        <v>40</v>
      </c>
      <c r="L11" s="12">
        <v>44744.958333333299</v>
      </c>
      <c r="M11" s="13" t="s">
        <v>41</v>
      </c>
      <c r="N11" s="14" t="s">
        <v>42</v>
      </c>
      <c r="O11" s="15" t="s">
        <v>48</v>
      </c>
      <c r="Q11" s="17">
        <v>10</v>
      </c>
      <c r="R11" s="18">
        <v>10</v>
      </c>
      <c r="S11" s="19">
        <v>20</v>
      </c>
      <c r="T11" s="20">
        <v>10</v>
      </c>
      <c r="Y11" s="25">
        <v>10</v>
      </c>
      <c r="AD11" s="30">
        <v>40</v>
      </c>
    </row>
    <row r="12" spans="1:39">
      <c r="A12" s="1" t="s">
        <v>67</v>
      </c>
      <c r="B12" s="2" t="s">
        <v>68</v>
      </c>
      <c r="C12" s="3">
        <v>44495.445335648103</v>
      </c>
      <c r="D12" s="4" t="s">
        <v>69</v>
      </c>
      <c r="E12" s="5" t="s">
        <v>70</v>
      </c>
      <c r="F12" s="6" t="s">
        <v>71</v>
      </c>
      <c r="G12" s="40">
        <v>38840</v>
      </c>
      <c r="H12" s="8" t="s">
        <v>39</v>
      </c>
      <c r="I12" s="9">
        <v>44476.838888888902</v>
      </c>
      <c r="J12" s="10">
        <v>44477.652604166702</v>
      </c>
      <c r="K12" s="11" t="s">
        <v>40</v>
      </c>
      <c r="L12" s="12">
        <v>44926</v>
      </c>
      <c r="M12" s="13" t="s">
        <v>41</v>
      </c>
      <c r="N12" s="14" t="s">
        <v>42</v>
      </c>
      <c r="O12" s="15" t="s">
        <v>61</v>
      </c>
      <c r="Y12" s="25">
        <v>95</v>
      </c>
      <c r="AA12" s="27">
        <v>5</v>
      </c>
    </row>
    <row r="13" spans="1:39">
      <c r="A13" s="1" t="s">
        <v>56</v>
      </c>
      <c r="B13" s="2" t="s">
        <v>57</v>
      </c>
      <c r="C13" s="3">
        <v>44495.445277777799</v>
      </c>
      <c r="D13" s="4" t="s">
        <v>58</v>
      </c>
      <c r="E13" s="5" t="s">
        <v>59</v>
      </c>
      <c r="F13" s="6" t="s">
        <v>60</v>
      </c>
      <c r="G13" s="40">
        <v>15589</v>
      </c>
      <c r="H13" s="8" t="s">
        <v>39</v>
      </c>
      <c r="I13" s="9">
        <v>44476.832523148201</v>
      </c>
      <c r="J13" s="10">
        <v>44477.652592592603</v>
      </c>
      <c r="K13" s="11" t="s">
        <v>40</v>
      </c>
      <c r="L13" s="12">
        <v>44724.958333333299</v>
      </c>
      <c r="M13" s="13" t="s">
        <v>41</v>
      </c>
      <c r="N13" s="14" t="s">
        <v>42</v>
      </c>
      <c r="O13" s="15" t="s">
        <v>61</v>
      </c>
      <c r="AD13" s="30">
        <v>100</v>
      </c>
    </row>
    <row r="14" spans="1:39">
      <c r="A14" s="1" t="s">
        <v>104</v>
      </c>
      <c r="B14" s="2" t="s">
        <v>105</v>
      </c>
      <c r="C14" s="3">
        <v>44497.4069212963</v>
      </c>
      <c r="D14" s="4" t="s">
        <v>106</v>
      </c>
      <c r="E14" s="5" t="s">
        <v>107</v>
      </c>
      <c r="F14" s="6" t="s">
        <v>108</v>
      </c>
      <c r="G14" s="40">
        <v>50000</v>
      </c>
      <c r="H14" s="8" t="s">
        <v>39</v>
      </c>
      <c r="I14" s="9">
        <v>44476.839884259301</v>
      </c>
      <c r="J14" s="10">
        <v>44477.652592592603</v>
      </c>
      <c r="K14" s="11" t="s">
        <v>40</v>
      </c>
      <c r="L14" s="12">
        <v>44741.958333333299</v>
      </c>
      <c r="M14" s="13" t="s">
        <v>41</v>
      </c>
      <c r="N14" s="14" t="s">
        <v>42</v>
      </c>
      <c r="O14" s="15" t="s">
        <v>61</v>
      </c>
      <c r="P14" s="16">
        <v>30</v>
      </c>
      <c r="AD14" s="30">
        <v>30</v>
      </c>
      <c r="AJ14" s="36">
        <v>20</v>
      </c>
      <c r="AL14" s="38">
        <v>20</v>
      </c>
    </row>
    <row r="15" spans="1:39">
      <c r="A15" s="1" t="s">
        <v>170</v>
      </c>
      <c r="B15" s="2" t="s">
        <v>171</v>
      </c>
      <c r="C15" s="3">
        <v>44495.445277777799</v>
      </c>
      <c r="D15" s="4" t="s">
        <v>172</v>
      </c>
      <c r="E15" s="5" t="s">
        <v>173</v>
      </c>
      <c r="F15" s="6" t="s">
        <v>174</v>
      </c>
      <c r="G15" s="40">
        <v>39569</v>
      </c>
      <c r="H15" s="8" t="s">
        <v>39</v>
      </c>
      <c r="I15" s="9">
        <v>44476.841967592598</v>
      </c>
      <c r="J15" s="10">
        <v>44477.652592592603</v>
      </c>
      <c r="K15" s="11" t="s">
        <v>40</v>
      </c>
      <c r="L15" s="12">
        <v>44772.958333333299</v>
      </c>
      <c r="M15" s="13" t="s">
        <v>41</v>
      </c>
      <c r="N15" s="14" t="s">
        <v>42</v>
      </c>
      <c r="O15" s="15" t="s">
        <v>61</v>
      </c>
      <c r="AH15" s="34">
        <v>100</v>
      </c>
    </row>
    <row r="16" spans="1:39">
      <c r="A16" s="1" t="s">
        <v>151</v>
      </c>
      <c r="B16" s="2" t="s">
        <v>152</v>
      </c>
      <c r="C16" s="3">
        <v>44495.445034722201</v>
      </c>
      <c r="D16" s="4" t="s">
        <v>153</v>
      </c>
      <c r="E16" s="5" t="s">
        <v>70</v>
      </c>
      <c r="F16" s="6" t="s">
        <v>154</v>
      </c>
      <c r="G16" s="40">
        <v>49675</v>
      </c>
      <c r="H16" s="8" t="s">
        <v>39</v>
      </c>
      <c r="I16" s="9">
        <v>44476.837615740696</v>
      </c>
      <c r="J16" s="10">
        <v>44477.652569444399</v>
      </c>
      <c r="K16" s="11" t="s">
        <v>40</v>
      </c>
      <c r="L16" s="12">
        <v>44926</v>
      </c>
      <c r="M16" s="13" t="s">
        <v>41</v>
      </c>
      <c r="N16" s="14" t="s">
        <v>42</v>
      </c>
      <c r="O16" s="15" t="s">
        <v>61</v>
      </c>
      <c r="U16" s="21">
        <v>10</v>
      </c>
      <c r="Y16" s="25">
        <v>50</v>
      </c>
      <c r="Z16" s="26">
        <v>30</v>
      </c>
    </row>
    <row r="17" spans="1:39">
      <c r="A17" s="1" t="s">
        <v>50</v>
      </c>
      <c r="B17" s="2" t="s">
        <v>51</v>
      </c>
      <c r="C17" s="3">
        <v>44504.450162036999</v>
      </c>
      <c r="D17" s="4" t="s">
        <v>52</v>
      </c>
      <c r="E17" s="5" t="s">
        <v>53</v>
      </c>
      <c r="F17" s="6" t="s">
        <v>54</v>
      </c>
      <c r="G17" s="40">
        <v>26500</v>
      </c>
      <c r="H17" s="8" t="s">
        <v>39</v>
      </c>
      <c r="I17" s="9">
        <v>44480.803981481498</v>
      </c>
      <c r="J17" s="10">
        <v>44497.647372685198</v>
      </c>
      <c r="K17" s="11" t="s">
        <v>40</v>
      </c>
      <c r="L17" s="12">
        <v>44708.958333333299</v>
      </c>
      <c r="M17" s="13" t="s">
        <v>41</v>
      </c>
      <c r="N17" s="14" t="s">
        <v>42</v>
      </c>
      <c r="O17" s="15" t="s">
        <v>55</v>
      </c>
      <c r="P17" s="16">
        <v>3</v>
      </c>
      <c r="Q17" s="17">
        <v>2</v>
      </c>
      <c r="R17" s="18">
        <v>2</v>
      </c>
      <c r="S17" s="19">
        <v>2</v>
      </c>
      <c r="T17" s="20">
        <v>8</v>
      </c>
      <c r="U17" s="21">
        <v>2</v>
      </c>
      <c r="V17" s="22">
        <v>2</v>
      </c>
      <c r="W17" s="23">
        <v>4</v>
      </c>
      <c r="Y17" s="25">
        <v>3</v>
      </c>
      <c r="Z17" s="26">
        <v>2</v>
      </c>
      <c r="AC17" s="29">
        <v>4</v>
      </c>
      <c r="AD17" s="30">
        <v>19</v>
      </c>
      <c r="AE17" s="31">
        <v>2</v>
      </c>
      <c r="AF17" s="32">
        <v>3</v>
      </c>
      <c r="AG17" s="33">
        <v>8</v>
      </c>
      <c r="AH17" s="34">
        <v>4</v>
      </c>
      <c r="AI17" s="35">
        <v>3</v>
      </c>
      <c r="AJ17" s="36">
        <v>5</v>
      </c>
      <c r="AK17" s="37">
        <v>4</v>
      </c>
      <c r="AL17" s="38">
        <v>13</v>
      </c>
      <c r="AM17" s="39">
        <v>3</v>
      </c>
    </row>
    <row r="18" spans="1:39">
      <c r="A18" s="1" t="s">
        <v>62</v>
      </c>
      <c r="B18" s="2" t="s">
        <v>63</v>
      </c>
      <c r="C18" s="3">
        <v>44502.599467592598</v>
      </c>
      <c r="D18" s="4" t="s">
        <v>64</v>
      </c>
      <c r="E18" s="5" t="s">
        <v>65</v>
      </c>
      <c r="F18" s="6" t="s">
        <v>66</v>
      </c>
      <c r="G18" s="40">
        <v>46910</v>
      </c>
      <c r="H18" s="8" t="s">
        <v>39</v>
      </c>
      <c r="I18" s="9">
        <v>44480.806296296301</v>
      </c>
      <c r="J18" s="10">
        <v>44497.647372685198</v>
      </c>
      <c r="K18" s="11" t="s">
        <v>40</v>
      </c>
      <c r="L18" s="12">
        <v>44756.958333333299</v>
      </c>
      <c r="M18" s="13" t="s">
        <v>41</v>
      </c>
      <c r="N18" s="14" t="s">
        <v>42</v>
      </c>
      <c r="O18" s="15" t="s">
        <v>55</v>
      </c>
      <c r="AB18" s="28">
        <v>3</v>
      </c>
      <c r="AD18" s="30">
        <v>97</v>
      </c>
    </row>
    <row r="19" spans="1:39">
      <c r="A19" s="1" t="s">
        <v>99</v>
      </c>
      <c r="B19" s="2" t="s">
        <v>100</v>
      </c>
      <c r="C19" s="3">
        <v>44502.599004629599</v>
      </c>
      <c r="D19" s="4" t="s">
        <v>101</v>
      </c>
      <c r="E19" s="5" t="s">
        <v>102</v>
      </c>
      <c r="F19" s="6" t="s">
        <v>103</v>
      </c>
      <c r="G19" s="40">
        <v>26500</v>
      </c>
      <c r="H19" s="8" t="s">
        <v>39</v>
      </c>
      <c r="I19" s="9">
        <v>44480.809826388897</v>
      </c>
      <c r="J19" s="10">
        <v>44497.647372685198</v>
      </c>
      <c r="K19" s="11" t="s">
        <v>40</v>
      </c>
      <c r="L19" s="12">
        <v>44593</v>
      </c>
      <c r="M19" s="13" t="s">
        <v>41</v>
      </c>
      <c r="N19" s="14" t="s">
        <v>42</v>
      </c>
      <c r="O19" s="15" t="s">
        <v>55</v>
      </c>
      <c r="Q19" s="17">
        <v>45</v>
      </c>
      <c r="S19" s="19">
        <v>45</v>
      </c>
      <c r="AD19" s="30">
        <v>5</v>
      </c>
      <c r="AK19" s="37">
        <v>5</v>
      </c>
    </row>
    <row r="20" spans="1:39">
      <c r="A20" s="1" t="s">
        <v>160</v>
      </c>
      <c r="B20" s="2" t="s">
        <v>161</v>
      </c>
      <c r="C20" s="3">
        <v>44502.599479166704</v>
      </c>
      <c r="D20" s="4" t="s">
        <v>162</v>
      </c>
      <c r="E20" s="5" t="s">
        <v>163</v>
      </c>
      <c r="F20" s="6" t="s">
        <v>164</v>
      </c>
      <c r="G20" s="40">
        <v>18374</v>
      </c>
      <c r="H20" s="8" t="s">
        <v>39</v>
      </c>
      <c r="I20" s="9">
        <v>44489.785462963002</v>
      </c>
      <c r="J20" s="10">
        <v>44497.647372685198</v>
      </c>
      <c r="K20" s="11" t="s">
        <v>40</v>
      </c>
      <c r="L20" s="12">
        <v>44710.958333333299</v>
      </c>
      <c r="M20" s="13" t="s">
        <v>41</v>
      </c>
      <c r="N20" s="14" t="s">
        <v>42</v>
      </c>
      <c r="O20" s="15" t="s">
        <v>55</v>
      </c>
      <c r="Y20" s="25">
        <v>50</v>
      </c>
      <c r="AD20" s="30">
        <v>50</v>
      </c>
    </row>
    <row r="21" spans="1:39">
      <c r="A21" s="1" t="s">
        <v>155</v>
      </c>
      <c r="B21" s="2" t="s">
        <v>156</v>
      </c>
      <c r="C21" s="3">
        <v>44505.715706018498</v>
      </c>
      <c r="D21" s="4" t="s">
        <v>157</v>
      </c>
      <c r="E21" s="5" t="s">
        <v>158</v>
      </c>
      <c r="F21" s="6" t="s">
        <v>159</v>
      </c>
      <c r="G21" s="40">
        <v>30250</v>
      </c>
      <c r="H21" s="8" t="s">
        <v>39</v>
      </c>
      <c r="I21" s="9">
        <v>44480.810949074097</v>
      </c>
      <c r="J21" s="10">
        <v>44497.647349537001</v>
      </c>
      <c r="K21" s="11" t="s">
        <v>40</v>
      </c>
      <c r="L21" s="12">
        <v>44660.958333333299</v>
      </c>
      <c r="M21" s="13" t="s">
        <v>41</v>
      </c>
      <c r="N21" s="14" t="s">
        <v>42</v>
      </c>
      <c r="O21" s="15" t="s">
        <v>55</v>
      </c>
      <c r="Q21" s="17">
        <v>10</v>
      </c>
      <c r="S21" s="19">
        <v>10</v>
      </c>
      <c r="T21" s="20">
        <v>10</v>
      </c>
      <c r="W21" s="23">
        <v>10</v>
      </c>
      <c r="AA21" s="27">
        <v>10</v>
      </c>
      <c r="AB21" s="28">
        <v>10</v>
      </c>
      <c r="AD21" s="30">
        <v>20</v>
      </c>
      <c r="AG21" s="33">
        <v>10</v>
      </c>
      <c r="AH21" s="34">
        <v>10</v>
      </c>
    </row>
    <row r="22" spans="1:39">
      <c r="A22" s="1" t="s">
        <v>200</v>
      </c>
      <c r="B22" s="2" t="s">
        <v>201</v>
      </c>
      <c r="C22" s="3">
        <v>44496.447858796302</v>
      </c>
      <c r="D22" s="4" t="s">
        <v>202</v>
      </c>
      <c r="E22" s="5" t="s">
        <v>203</v>
      </c>
      <c r="F22" s="6" t="s">
        <v>204</v>
      </c>
      <c r="G22" s="40">
        <v>23431</v>
      </c>
      <c r="H22" s="8" t="s">
        <v>39</v>
      </c>
      <c r="I22" s="9">
        <v>44482.477569444403</v>
      </c>
      <c r="J22" s="10">
        <v>44490.507986111101</v>
      </c>
      <c r="K22" s="11" t="s">
        <v>40</v>
      </c>
      <c r="L22" s="12">
        <v>44650.958333333299</v>
      </c>
      <c r="M22" s="13" t="s">
        <v>41</v>
      </c>
      <c r="N22" s="14" t="s">
        <v>42</v>
      </c>
      <c r="O22" s="15" t="s">
        <v>82</v>
      </c>
      <c r="W22" s="23">
        <v>100</v>
      </c>
    </row>
    <row r="23" spans="1:39">
      <c r="A23" s="1" t="s">
        <v>185</v>
      </c>
      <c r="B23" s="2" t="s">
        <v>186</v>
      </c>
      <c r="C23" s="3">
        <v>44503.392893518503</v>
      </c>
      <c r="D23" s="4" t="s">
        <v>187</v>
      </c>
      <c r="E23" s="5" t="s">
        <v>188</v>
      </c>
      <c r="F23" s="6" t="s">
        <v>189</v>
      </c>
      <c r="G23" s="40">
        <v>40079</v>
      </c>
      <c r="H23" s="8" t="s">
        <v>39</v>
      </c>
      <c r="I23" s="9">
        <v>44482.473159722198</v>
      </c>
      <c r="J23" s="10">
        <v>44490.507974537002</v>
      </c>
      <c r="K23" s="11" t="s">
        <v>40</v>
      </c>
      <c r="L23" s="12">
        <v>44957</v>
      </c>
      <c r="M23" s="13" t="s">
        <v>41</v>
      </c>
      <c r="N23" s="14" t="s">
        <v>42</v>
      </c>
      <c r="O23" s="15" t="s">
        <v>82</v>
      </c>
      <c r="AB23" s="28">
        <v>4</v>
      </c>
      <c r="AE23" s="31">
        <v>48</v>
      </c>
      <c r="AG23" s="33">
        <v>48</v>
      </c>
    </row>
    <row r="24" spans="1:39">
      <c r="A24" s="1" t="s">
        <v>190</v>
      </c>
      <c r="B24" s="2" t="s">
        <v>191</v>
      </c>
      <c r="C24" s="3">
        <v>44496.450115740699</v>
      </c>
      <c r="D24" s="4" t="s">
        <v>192</v>
      </c>
      <c r="E24" s="5" t="s">
        <v>193</v>
      </c>
      <c r="F24" s="6" t="s">
        <v>194</v>
      </c>
      <c r="G24" s="40">
        <v>17993</v>
      </c>
      <c r="H24" s="8" t="s">
        <v>39</v>
      </c>
      <c r="I24" s="9">
        <v>44482.474398148202</v>
      </c>
      <c r="J24" s="10">
        <v>44490.507974537002</v>
      </c>
      <c r="K24" s="11" t="s">
        <v>40</v>
      </c>
      <c r="L24" s="12">
        <v>45015.958333333299</v>
      </c>
      <c r="M24" s="13" t="s">
        <v>41</v>
      </c>
      <c r="N24" s="14" t="s">
        <v>42</v>
      </c>
      <c r="O24" s="15" t="s">
        <v>82</v>
      </c>
      <c r="P24" s="16">
        <v>30</v>
      </c>
      <c r="S24" s="19">
        <v>35</v>
      </c>
    </row>
    <row r="25" spans="1:39">
      <c r="A25" s="1" t="s">
        <v>205</v>
      </c>
      <c r="B25" s="2" t="s">
        <v>206</v>
      </c>
      <c r="C25" s="3">
        <v>44497.634282407402</v>
      </c>
      <c r="D25" s="4" t="s">
        <v>207</v>
      </c>
      <c r="E25" s="5" t="s">
        <v>208</v>
      </c>
      <c r="F25" s="6" t="s">
        <v>209</v>
      </c>
      <c r="G25" s="40">
        <v>30000</v>
      </c>
      <c r="H25" s="8" t="s">
        <v>39</v>
      </c>
      <c r="I25" s="9">
        <v>44482.478888888902</v>
      </c>
      <c r="J25" s="10">
        <v>44490.507974537002</v>
      </c>
      <c r="K25" s="11" t="s">
        <v>40</v>
      </c>
      <c r="L25" s="12">
        <v>44861.958333333299</v>
      </c>
      <c r="M25" s="13" t="s">
        <v>41</v>
      </c>
      <c r="N25" s="14" t="s">
        <v>42</v>
      </c>
      <c r="O25" s="15" t="s">
        <v>82</v>
      </c>
      <c r="T25" s="20">
        <v>25</v>
      </c>
      <c r="Z25" s="26">
        <v>10</v>
      </c>
      <c r="AD25" s="30">
        <v>25</v>
      </c>
      <c r="AE25" s="31">
        <v>20</v>
      </c>
      <c r="AG25" s="33">
        <v>20</v>
      </c>
    </row>
    <row r="26" spans="1:39">
      <c r="A26" s="1" t="s">
        <v>94</v>
      </c>
      <c r="B26" s="2" t="s">
        <v>95</v>
      </c>
      <c r="C26" s="3">
        <v>44495.445231481499</v>
      </c>
      <c r="D26" s="4" t="s">
        <v>96</v>
      </c>
      <c r="E26" s="5" t="s">
        <v>97</v>
      </c>
      <c r="F26" s="6" t="s">
        <v>98</v>
      </c>
      <c r="G26" s="40">
        <v>49250</v>
      </c>
      <c r="H26" s="8" t="s">
        <v>39</v>
      </c>
      <c r="I26" s="9">
        <v>44482.469861111102</v>
      </c>
      <c r="J26" s="10">
        <v>44490.507962962998</v>
      </c>
      <c r="K26" s="11" t="s">
        <v>40</v>
      </c>
      <c r="L26" s="12">
        <v>45046</v>
      </c>
      <c r="M26" s="13" t="s">
        <v>41</v>
      </c>
      <c r="N26" s="14" t="s">
        <v>42</v>
      </c>
      <c r="O26" s="15" t="s">
        <v>82</v>
      </c>
      <c r="T26" s="20">
        <v>100</v>
      </c>
    </row>
    <row r="27" spans="1:39">
      <c r="A27" s="1" t="s">
        <v>77</v>
      </c>
      <c r="B27" s="2" t="s">
        <v>78</v>
      </c>
      <c r="C27" s="3">
        <v>44502.501018518502</v>
      </c>
      <c r="D27" s="4" t="s">
        <v>79</v>
      </c>
      <c r="E27" s="5" t="s">
        <v>80</v>
      </c>
      <c r="F27" s="6" t="s">
        <v>81</v>
      </c>
      <c r="G27" s="40">
        <v>37813</v>
      </c>
      <c r="H27" s="8" t="s">
        <v>39</v>
      </c>
      <c r="I27" s="9">
        <v>44482.443842592598</v>
      </c>
      <c r="J27" s="10">
        <v>44490.507939814801</v>
      </c>
      <c r="K27" s="11" t="s">
        <v>40</v>
      </c>
      <c r="L27" s="12">
        <v>44771.958333333299</v>
      </c>
      <c r="M27" s="13" t="s">
        <v>41</v>
      </c>
      <c r="N27" s="14" t="s">
        <v>42</v>
      </c>
      <c r="O27" s="15" t="s">
        <v>82</v>
      </c>
      <c r="AF27" s="32">
        <v>100</v>
      </c>
    </row>
    <row r="28" spans="1:39">
      <c r="A28" s="1" t="s">
        <v>114</v>
      </c>
      <c r="B28" s="2" t="s">
        <v>115</v>
      </c>
      <c r="C28" s="3">
        <v>44496.499050925901</v>
      </c>
      <c r="D28" s="4" t="s">
        <v>116</v>
      </c>
      <c r="E28" s="5" t="s">
        <v>117</v>
      </c>
      <c r="F28" s="6" t="s">
        <v>118</v>
      </c>
      <c r="G28" s="40">
        <v>43793</v>
      </c>
      <c r="H28" s="8" t="s">
        <v>39</v>
      </c>
      <c r="I28" s="9">
        <v>44482.472164351799</v>
      </c>
      <c r="J28" s="10">
        <v>44490.507939814801</v>
      </c>
      <c r="K28" s="11" t="s">
        <v>40</v>
      </c>
      <c r="L28" s="12">
        <v>44865</v>
      </c>
      <c r="M28" s="13" t="s">
        <v>41</v>
      </c>
      <c r="N28" s="14" t="s">
        <v>42</v>
      </c>
      <c r="O28" s="15" t="s">
        <v>82</v>
      </c>
      <c r="P28" s="16">
        <v>2</v>
      </c>
      <c r="Q28" s="17">
        <v>2</v>
      </c>
      <c r="R28" s="18">
        <v>2</v>
      </c>
      <c r="S28" s="19">
        <v>2</v>
      </c>
      <c r="T28" s="20">
        <v>2</v>
      </c>
      <c r="U28" s="21">
        <v>2</v>
      </c>
      <c r="V28" s="22">
        <v>2</v>
      </c>
      <c r="W28" s="23">
        <v>2</v>
      </c>
      <c r="Y28" s="25">
        <v>2</v>
      </c>
      <c r="Z28" s="26">
        <v>2</v>
      </c>
      <c r="AC28" s="29">
        <v>2</v>
      </c>
      <c r="AD28" s="30">
        <v>58</v>
      </c>
      <c r="AE28" s="31">
        <v>2</v>
      </c>
      <c r="AF28" s="32">
        <v>2</v>
      </c>
      <c r="AG28" s="33">
        <v>2</v>
      </c>
      <c r="AH28" s="34">
        <v>2</v>
      </c>
      <c r="AI28" s="35">
        <v>2</v>
      </c>
      <c r="AJ28" s="36">
        <v>2</v>
      </c>
      <c r="AK28" s="37">
        <v>2</v>
      </c>
      <c r="AL28" s="38">
        <v>2</v>
      </c>
      <c r="AM28" s="39">
        <v>2</v>
      </c>
    </row>
    <row r="29" spans="1:39">
      <c r="A29" s="1" t="s">
        <v>124</v>
      </c>
      <c r="B29" s="2" t="s">
        <v>125</v>
      </c>
      <c r="C29" s="3">
        <v>44502.599108796298</v>
      </c>
      <c r="D29" s="4" t="s">
        <v>126</v>
      </c>
      <c r="E29" s="5" t="s">
        <v>127</v>
      </c>
      <c r="F29" s="6" t="s">
        <v>128</v>
      </c>
      <c r="G29" s="40">
        <v>53299</v>
      </c>
      <c r="H29" s="8" t="s">
        <v>39</v>
      </c>
      <c r="I29" s="9">
        <v>44495.619710648098</v>
      </c>
      <c r="J29" s="10">
        <v>44497.5226736111</v>
      </c>
      <c r="K29" s="11" t="s">
        <v>40</v>
      </c>
      <c r="L29" s="12">
        <v>44880</v>
      </c>
      <c r="M29" s="13" t="s">
        <v>41</v>
      </c>
      <c r="N29" s="14" t="s">
        <v>42</v>
      </c>
      <c r="O29" s="15" t="s">
        <v>93</v>
      </c>
      <c r="P29" s="16">
        <v>5</v>
      </c>
      <c r="S29" s="19">
        <v>5</v>
      </c>
      <c r="AC29" s="29">
        <v>5</v>
      </c>
      <c r="AG29" s="33">
        <v>15</v>
      </c>
      <c r="AK29" s="37">
        <v>5</v>
      </c>
      <c r="AL29" s="38">
        <v>65</v>
      </c>
    </row>
    <row r="30" spans="1:39">
      <c r="A30" s="1" t="s">
        <v>129</v>
      </c>
      <c r="B30" s="2" t="s">
        <v>130</v>
      </c>
      <c r="C30" s="3">
        <v>44504.4839699074</v>
      </c>
      <c r="D30" s="4" t="s">
        <v>131</v>
      </c>
      <c r="E30" s="5" t="s">
        <v>132</v>
      </c>
      <c r="F30" s="6" t="s">
        <v>133</v>
      </c>
      <c r="G30" s="40">
        <v>50220</v>
      </c>
      <c r="H30" s="8" t="s">
        <v>39</v>
      </c>
      <c r="I30" s="9">
        <v>44495.619710648098</v>
      </c>
      <c r="J30" s="10">
        <v>44497.5226736111</v>
      </c>
      <c r="K30" s="11" t="s">
        <v>40</v>
      </c>
      <c r="L30" s="12">
        <v>44926</v>
      </c>
      <c r="M30" s="13" t="s">
        <v>41</v>
      </c>
      <c r="N30" s="14" t="s">
        <v>42</v>
      </c>
      <c r="O30" s="15" t="s">
        <v>93</v>
      </c>
      <c r="Y30" s="25">
        <v>100</v>
      </c>
    </row>
    <row r="31" spans="1:39">
      <c r="A31" s="1" t="s">
        <v>134</v>
      </c>
      <c r="B31" s="2" t="s">
        <v>135</v>
      </c>
      <c r="C31" s="3">
        <v>44508.620694444398</v>
      </c>
      <c r="D31" s="4" t="s">
        <v>136</v>
      </c>
      <c r="E31" s="5" t="s">
        <v>137</v>
      </c>
      <c r="F31" s="6" t="s">
        <v>138</v>
      </c>
      <c r="G31" s="40">
        <v>100000</v>
      </c>
      <c r="H31" s="8" t="s">
        <v>39</v>
      </c>
      <c r="I31" s="9">
        <v>44495.622858796298</v>
      </c>
      <c r="J31" s="10">
        <v>44497.5226736111</v>
      </c>
      <c r="K31" s="11" t="s">
        <v>40</v>
      </c>
      <c r="L31" s="12">
        <v>44861.958333333299</v>
      </c>
      <c r="M31" s="13" t="s">
        <v>41</v>
      </c>
      <c r="N31" s="14" t="s">
        <v>42</v>
      </c>
      <c r="O31" s="15" t="s">
        <v>93</v>
      </c>
      <c r="Q31" s="17">
        <v>30</v>
      </c>
      <c r="R31" s="18">
        <v>10</v>
      </c>
      <c r="S31" s="19">
        <v>10</v>
      </c>
      <c r="T31" s="20">
        <v>10</v>
      </c>
      <c r="U31" s="21">
        <v>10</v>
      </c>
      <c r="AF31" s="32">
        <v>30</v>
      </c>
    </row>
    <row r="32" spans="1:39">
      <c r="A32" s="1" t="s">
        <v>109</v>
      </c>
      <c r="B32" s="2" t="s">
        <v>110</v>
      </c>
      <c r="C32" s="3">
        <v>44503.416990740698</v>
      </c>
      <c r="D32" s="4" t="s">
        <v>111</v>
      </c>
      <c r="E32" s="5" t="s">
        <v>112</v>
      </c>
      <c r="F32" s="6" t="s">
        <v>113</v>
      </c>
      <c r="G32" s="40">
        <v>50550</v>
      </c>
      <c r="H32" s="8" t="s">
        <v>39</v>
      </c>
      <c r="I32" s="9">
        <v>44495.619699074101</v>
      </c>
      <c r="J32" s="10">
        <v>44497.522638888899</v>
      </c>
      <c r="K32" s="11" t="s">
        <v>40</v>
      </c>
      <c r="L32" s="12">
        <v>44926</v>
      </c>
      <c r="M32" s="13" t="s">
        <v>41</v>
      </c>
      <c r="N32" s="14" t="s">
        <v>42</v>
      </c>
      <c r="O32" s="15" t="s">
        <v>93</v>
      </c>
      <c r="P32" s="16">
        <v>0</v>
      </c>
      <c r="Q32" s="17">
        <v>10</v>
      </c>
      <c r="R32" s="18">
        <v>10</v>
      </c>
      <c r="S32" s="19">
        <v>0</v>
      </c>
      <c r="T32" s="20">
        <v>10</v>
      </c>
      <c r="U32" s="21">
        <v>0</v>
      </c>
      <c r="V32" s="22">
        <v>0</v>
      </c>
      <c r="W32" s="23">
        <v>0</v>
      </c>
      <c r="Y32" s="25">
        <v>0</v>
      </c>
      <c r="Z32" s="26">
        <v>0</v>
      </c>
      <c r="AA32" s="27">
        <v>0</v>
      </c>
      <c r="AB32" s="28">
        <v>0</v>
      </c>
      <c r="AC32" s="29">
        <v>0</v>
      </c>
      <c r="AD32" s="30">
        <v>70</v>
      </c>
      <c r="AE32" s="31">
        <v>0</v>
      </c>
      <c r="AF32" s="32">
        <v>0</v>
      </c>
      <c r="AG32" s="33">
        <v>0</v>
      </c>
      <c r="AH32" s="34">
        <v>0</v>
      </c>
      <c r="AI32" s="35">
        <v>0</v>
      </c>
      <c r="AJ32" s="36">
        <v>0</v>
      </c>
      <c r="AK32" s="37">
        <v>0</v>
      </c>
      <c r="AL32" s="38">
        <v>0</v>
      </c>
      <c r="AM32" s="39">
        <v>0</v>
      </c>
    </row>
    <row r="33" spans="1:38">
      <c r="A33" s="1" t="s">
        <v>88</v>
      </c>
      <c r="B33" s="2" t="s">
        <v>89</v>
      </c>
      <c r="C33" s="3">
        <v>44503.498888888898</v>
      </c>
      <c r="D33" s="4" t="s">
        <v>90</v>
      </c>
      <c r="E33" s="5" t="s">
        <v>91</v>
      </c>
      <c r="F33" s="6" t="s">
        <v>92</v>
      </c>
      <c r="G33" s="40">
        <v>100000</v>
      </c>
      <c r="H33" s="8" t="s">
        <v>39</v>
      </c>
      <c r="I33" s="9">
        <v>44495.619699074101</v>
      </c>
      <c r="J33" s="10">
        <v>44497.5226273148</v>
      </c>
      <c r="K33" s="11" t="s">
        <v>40</v>
      </c>
      <c r="L33" s="12">
        <v>45015.958333333299</v>
      </c>
      <c r="M33" s="13" t="s">
        <v>41</v>
      </c>
      <c r="N33" s="14" t="s">
        <v>42</v>
      </c>
      <c r="O33" s="15" t="s">
        <v>93</v>
      </c>
      <c r="W33" s="23">
        <v>100</v>
      </c>
    </row>
    <row r="34" spans="1:38">
      <c r="A34" s="1" t="s">
        <v>139</v>
      </c>
      <c r="B34" s="2" t="s">
        <v>140</v>
      </c>
      <c r="C34" s="3">
        <v>44508.492696759298</v>
      </c>
      <c r="D34" s="4" t="s">
        <v>141</v>
      </c>
      <c r="E34" s="5" t="s">
        <v>142</v>
      </c>
      <c r="F34" s="6" t="s">
        <v>143</v>
      </c>
      <c r="G34" s="40">
        <v>46510</v>
      </c>
      <c r="H34" s="8" t="s">
        <v>39</v>
      </c>
      <c r="I34" s="9">
        <v>44504.559259259302</v>
      </c>
      <c r="J34" s="10">
        <v>44508.439629629604</v>
      </c>
      <c r="K34" s="11" t="s">
        <v>40</v>
      </c>
      <c r="L34" s="12">
        <v>44865</v>
      </c>
      <c r="M34" s="13" t="s">
        <v>41</v>
      </c>
      <c r="N34" s="14" t="s">
        <v>42</v>
      </c>
      <c r="O34" s="15" t="s">
        <v>144</v>
      </c>
      <c r="P34" s="16">
        <v>20</v>
      </c>
      <c r="Q34" s="17">
        <v>10</v>
      </c>
      <c r="R34" s="18">
        <v>5</v>
      </c>
      <c r="S34" s="19">
        <v>5</v>
      </c>
      <c r="T34" s="20">
        <v>15</v>
      </c>
      <c r="Y34" s="25">
        <v>5</v>
      </c>
      <c r="AA34" s="27">
        <v>15</v>
      </c>
      <c r="AB34" s="28">
        <v>5</v>
      </c>
      <c r="AD34" s="30">
        <v>10</v>
      </c>
      <c r="AK34" s="37">
        <v>5</v>
      </c>
      <c r="AL34" s="38">
        <v>5</v>
      </c>
    </row>
  </sheetData>
  <dataValidations count="34">
    <dataValidation type="date" operator="greaterThanOrEqual" allowBlank="1" showInputMessage="1" showErrorMessage="1" errorTitle="Invalid Date" error="(Do Not Modify) Modified On must be in the correct date and time format." promptTitle="Date and time" prompt=" " sqref="C2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2:D1048576 H2:H1048576" xr:uid="{00000000-0002-0000-0000-000001000000}">
      <formula1>100</formula1>
    </dataValidation>
    <dataValidation showInputMessage="1" showErrorMessage="1" error=" " promptTitle="Lookup (required)" prompt="This Lead Applicant record must already exist in Microsoft Dynamics 365 or in this source file." sqref="E2:E1048576" xr:uid="{00000000-0002-0000-0000-000002000000}"/>
    <dataValidation type="textLength" operator="lessThanOrEqual" showInputMessage="1" showErrorMessage="1" errorTitle="Length Exceeded" error="This value must be less than or equal to 300 characters long." promptTitle="Text (required)" prompt="Maximum Length: 300 characters." sqref="F2:F1048576" xr:uid="{00000000-0002-0000-0000-000003000000}">
      <formula1>300</formula1>
    </dataValidation>
    <dataValidation type="decimal" allowBlank="1" showInputMessage="1" showErrorMessage="1" errorTitle="Value beyond range" error="Grant Amount must be a number from 0 through 922337203685477." promptTitle="Decimal number" prompt="Minimum Value: 0._x000d__x000a_Maximum Value: 922337203685477._x000d__x000a_  " sqref="G2:G1048576" xr:uid="{00000000-0002-0000-0000-000004000000}">
      <formula1>0</formula1>
      <formula2>922337203685477</formula2>
    </dataValidation>
    <dataValidation type="date" operator="greaterThanOrEqual" allowBlank="1" showInputMessage="1" showErrorMessage="1" errorTitle="Invalid Date" error="Approval date must be in the correct date format." promptTitle="Date" prompt=" " sqref="I2:I1048576" xr:uid="{00000000-0002-0000-0000-000006000000}">
      <formula1>1</formula1>
    </dataValidation>
    <dataValidation type="date" operator="greaterThanOrEqual" allowBlank="1" showInputMessage="1" showErrorMessage="1" errorTitle="Invalid Date" error="Offer Letter Sent Date must be in the correct date format." promptTitle="Date" prompt=" " sqref="J2:J1048576" xr:uid="{00000000-0002-0000-0000-000007000000}">
      <formula1>1</formula1>
    </dataValidation>
    <dataValidation type="date" operator="greaterThanOrEqual" allowBlank="1" showInputMessage="1" showErrorMessage="1" errorTitle="Invalid Date" error="Project End Date must be in the correct date format." promptTitle="Date" prompt=" " sqref="L2:L1048576" xr:uid="{00000000-0002-0000-0000-000009000000}">
      <formula1>1</formula1>
    </dataValidation>
    <dataValidation allowBlank="1" showInputMessage="1" showErrorMessage="1" error=" " promptTitle="Lookup" prompt="This Grant Scheme record must already exist in Microsoft Dynamics 365 or in this source file." sqref="M2:M1048576" xr:uid="{00000000-0002-0000-0000-00000A000000}"/>
    <dataValidation allowBlank="1" showInputMessage="1" showErrorMessage="1" error=" " promptTitle="Lookup" prompt="This Assigned Decision Meeting record must already exist in Microsoft Dynamics 365 or in this source file." sqref="O2:O1048576" xr:uid="{00000000-0002-0000-0000-00000C000000}"/>
    <dataValidation type="decimal" allowBlank="1" showInputMessage="1" showErrorMessage="1" errorTitle="Value beyond range" error="Carmarthenshire must be a whole number from 0 through 100." promptTitle="Whole number" prompt="Minimum Value: 0._x000d__x000a_Maximum Value: 100._x000d__x000a_  " sqref="P2:P1048576" xr:uid="{00000000-0002-0000-0000-00000D000000}">
      <formula1>0</formula1>
      <formula2>100</formula2>
    </dataValidation>
    <dataValidation type="decimal" allowBlank="1" showInputMessage="1" showErrorMessage="1" errorTitle="Value beyond range" error="Mid &amp; West Wales-Ceredigion must be a whole number from 0 through 100." promptTitle="Whole number" prompt="Minimum Value: 0._x000d__x000a_Maximum Value: 100._x000d__x000a_  " sqref="Q2:Q1048576" xr:uid="{00000000-0002-0000-0000-00000E000000}">
      <formula1>0</formula1>
      <formula2>100</formula2>
    </dataValidation>
    <dataValidation type="decimal" allowBlank="1" showInputMessage="1" showErrorMessage="1" errorTitle="Value beyond range" error="Mid &amp; West Wales-Pembrokeshire must be a whole number from 0 through 100." promptTitle="Whole number" prompt="Minimum Value: 0._x000d__x000a_Maximum Value: 100._x000d__x000a_  " sqref="R2:R1048576" xr:uid="{00000000-0002-0000-0000-00000F000000}">
      <formula1>0</formula1>
      <formula2>100</formula2>
    </dataValidation>
    <dataValidation type="decimal" allowBlank="1" showInputMessage="1" showErrorMessage="1" errorTitle="Value beyond range" error="Mid &amp; West Wales-Powys must be a whole number from 0 through 100." promptTitle="Whole number" prompt="Minimum Value: 0._x000d__x000a_Maximum Value: 100._x000d__x000a_  " sqref="S2:S1048576" xr:uid="{00000000-0002-0000-0000-000010000000}">
      <formula1>0</formula1>
      <formula2>100</formula2>
    </dataValidation>
    <dataValidation type="decimal" allowBlank="1" showInputMessage="1" showErrorMessage="1" errorTitle="Value beyond range" error="Mid &amp; West Wales-Swansea must be a whole number from 0 through 100." promptTitle="Whole number" prompt="Minimum Value: 0._x000d__x000a_Maximum Value: 100._x000d__x000a_  " sqref="T2:T1048576" xr:uid="{00000000-0002-0000-0000-000011000000}">
      <formula1>0</formula1>
      <formula2>100</formula2>
    </dataValidation>
    <dataValidation type="decimal" allowBlank="1" showInputMessage="1" showErrorMessage="1" errorTitle="Value beyond range" error="Conwy must be a whole number from 0 through 100." promptTitle="Whole number" prompt="Minimum Value: 0._x000d__x000a_Maximum Value: 100._x000d__x000a_  " sqref="U2:U1048576" xr:uid="{00000000-0002-0000-0000-000012000000}">
      <formula1>0</formula1>
      <formula2>100</formula2>
    </dataValidation>
    <dataValidation type="decimal" allowBlank="1" showInputMessage="1" showErrorMessage="1" errorTitle="Value beyond range" error="North East Wales-Flintshire must be a whole number from 0 through 100." promptTitle="Whole number" prompt="Minimum Value: 0._x000d__x000a_Maximum Value: 100._x000d__x000a_  " sqref="V2:V1048576" xr:uid="{00000000-0002-0000-0000-000013000000}">
      <formula1>0</formula1>
      <formula2>100</formula2>
    </dataValidation>
    <dataValidation type="decimal" allowBlank="1" showInputMessage="1" showErrorMessage="1" errorTitle="Value beyond range" error="North East Wales-Wrexham must be a whole number from 0 through 100." promptTitle="Whole number" prompt="Minimum Value: 0._x000d__x000a_Maximum Value: 100._x000d__x000a_  " sqref="W2:W1048576" xr:uid="{00000000-0002-0000-0000-000014000000}">
      <formula1>0</formula1>
      <formula2>100</formula2>
    </dataValidation>
    <dataValidation type="decimal" allowBlank="1" showInputMessage="1" showErrorMessage="1" errorTitle="Value beyond range" error="North West Wales-Conwy must be a whole number from 0 through 100." promptTitle="Whole number" prompt="Minimum Value: 0._x000d__x000a_Maximum Value: 100._x000d__x000a_  " sqref="X2:X1048576" xr:uid="{00000000-0002-0000-0000-000015000000}">
      <formula1>0</formula1>
      <formula2>100</formula2>
    </dataValidation>
    <dataValidation type="decimal" allowBlank="1" showInputMessage="1" showErrorMessage="1" errorTitle="Value beyond range" error="North West Wales-Gwynedd must be a whole number from 0 through 100." promptTitle="Whole number" prompt="Minimum Value: 0._x000d__x000a_Maximum Value: 100._x000d__x000a_  " sqref="Y2:Y1048576" xr:uid="{00000000-0002-0000-0000-000016000000}">
      <formula1>0</formula1>
      <formula2>100</formula2>
    </dataValidation>
    <dataValidation type="decimal" allowBlank="1" showInputMessage="1" showErrorMessage="1" errorTitle="Value beyond range" error="North West Wales-Isle of Anglesey must be a whole number from 0 through 100." promptTitle="Whole number" prompt="Minimum Value: 0._x000d__x000a_Maximum Value: 100._x000d__x000a_  " sqref="Z2:Z1048576" xr:uid="{00000000-0002-0000-0000-000017000000}">
      <formula1>0</formula1>
      <formula2>100</formula2>
    </dataValidation>
    <dataValidation type="decimal" allowBlank="1" showInputMessage="1" showErrorMessage="1" errorTitle="Value beyond range" error="Outside UK must be a whole number from 0 through 100." promptTitle="Whole number" prompt="Minimum Value: 0._x000d__x000a_Maximum Value: 100._x000d__x000a_  " sqref="AA2:AA1048576" xr:uid="{00000000-0002-0000-0000-000018000000}">
      <formula1>0</formula1>
      <formula2>100</formula2>
    </dataValidation>
    <dataValidation type="decimal" allowBlank="1" showInputMessage="1" showErrorMessage="1" errorTitle="Value beyond range" error="Outside Wales must be a whole number from 0 through 100." promptTitle="Whole number" prompt="Minimum Value: 0._x000d__x000a_Maximum Value: 100._x000d__x000a_  " sqref="AB2:AB1048576" xr:uid="{00000000-0002-0000-0000-000019000000}">
      <formula1>0</formula1>
      <formula2>100</formula2>
    </dataValidation>
    <dataValidation type="decimal" allowBlank="1" showInputMessage="1" showErrorMessage="1" errorTitle="Value beyond range" error="South Wales-Bridgend must be a whole number from 0 through 100." promptTitle="Whole number" prompt="Minimum Value: 0._x000d__x000a_Maximum Value: 100._x000d__x000a_  " sqref="AC2:AC1048576" xr:uid="{00000000-0002-0000-0000-00001A000000}">
      <formula1>0</formula1>
      <formula2>100</formula2>
    </dataValidation>
    <dataValidation type="decimal" allowBlank="1" showInputMessage="1" showErrorMessage="1" errorTitle="Value beyond range" error="South Wales-Cardiff must be a whole number from 0 through 100." promptTitle="Whole number" prompt="Minimum Value: 0._x000d__x000a_Maximum Value: 100._x000d__x000a_  " sqref="AD2:AD1048576" xr:uid="{00000000-0002-0000-0000-00001B000000}">
      <formula1>0</formula1>
      <formula2>100</formula2>
    </dataValidation>
    <dataValidation type="decimal" allowBlank="1" showInputMessage="1" showErrorMessage="1" errorTitle="Value beyond range" error="South Wales-Monmouthshire must be a whole number from 0 through 100." promptTitle="Whole number" prompt="Minimum Value: 0._x000d__x000a_Maximum Value: 100._x000d__x000a_  " sqref="AE2:AE1048576" xr:uid="{00000000-0002-0000-0000-00001C000000}">
      <formula1>0</formula1>
      <formula2>100</formula2>
    </dataValidation>
    <dataValidation type="decimal" allowBlank="1" showInputMessage="1" showErrorMessage="1" errorTitle="Value beyond range" error="South Wales-Neath and Port Talbot must be a whole number from 0 through 100." promptTitle="Whole number" prompt="Minimum Value: 0._x000d__x000a_Maximum Value: 100._x000d__x000a_  " sqref="AF2:AF1048576" xr:uid="{00000000-0002-0000-0000-00001D000000}">
      <formula1>0</formula1>
      <formula2>100</formula2>
    </dataValidation>
    <dataValidation type="decimal" allowBlank="1" showInputMessage="1" showErrorMessage="1" errorTitle="Value beyond range" error="South Wales-Newport must be a whole number from 0 through 100." promptTitle="Whole number" prompt="Minimum Value: 0._x000d__x000a_Maximum Value: 100._x000d__x000a_  " sqref="AG2:AG1048576" xr:uid="{00000000-0002-0000-0000-00001E000000}">
      <formula1>0</formula1>
      <formula2>100</formula2>
    </dataValidation>
    <dataValidation type="decimal" allowBlank="1" showInputMessage="1" showErrorMessage="1" errorTitle="Value beyond range" error="South Wales-Vale of Glamorgan must be a whole number from 0 through 100." promptTitle="Whole number" prompt="Minimum Value: 0._x000d__x000a_Maximum Value: 100._x000d__x000a_  " sqref="AH2:AH1048576" xr:uid="{00000000-0002-0000-0000-00001F000000}">
      <formula1>0</formula1>
      <formula2>100</formula2>
    </dataValidation>
    <dataValidation type="decimal" allowBlank="1" showInputMessage="1" showErrorMessage="1" errorTitle="Value beyond range" error="The Valleys-Blaenau Gwent must be a whole number from 0 through 100." promptTitle="Whole number" prompt="Minimum Value: 0._x000d__x000a_Maximum Value: 100._x000d__x000a_  " sqref="AI2:AI1048576" xr:uid="{00000000-0002-0000-0000-000020000000}">
      <formula1>0</formula1>
      <formula2>100</formula2>
    </dataValidation>
    <dataValidation type="decimal" allowBlank="1" showInputMessage="1" showErrorMessage="1" errorTitle="Value beyond range" error="The Valleys-Caerphilly must be a whole number from 0 through 100." promptTitle="Whole number" prompt="Minimum Value: 0._x000d__x000a_Maximum Value: 100._x000d__x000a_  " sqref="AJ2:AJ1048576" xr:uid="{00000000-0002-0000-0000-000021000000}">
      <formula1>0</formula1>
      <formula2>100</formula2>
    </dataValidation>
    <dataValidation type="decimal" allowBlank="1" showInputMessage="1" showErrorMessage="1" errorTitle="Value beyond range" error="The Valleys-Merthyr Tydfil must be a whole number from 0 through 100." promptTitle="Whole number" prompt="Minimum Value: 0._x000d__x000a_Maximum Value: 100._x000d__x000a_  " sqref="AK2:AK1048576" xr:uid="{00000000-0002-0000-0000-000022000000}">
      <formula1>0</formula1>
      <formula2>100</formula2>
    </dataValidation>
    <dataValidation type="decimal" allowBlank="1" showInputMessage="1" showErrorMessage="1" errorTitle="Value beyond range" error="The Valleys-Rhondda Cynon Taf must be a whole number from 0 through 100." promptTitle="Whole number" prompt="Minimum Value: 0._x000d__x000a_Maximum Value: 100._x000d__x000a_  " sqref="AL2:AL1048576" xr:uid="{00000000-0002-0000-0000-000023000000}">
      <formula1>0</formula1>
      <formula2>100</formula2>
    </dataValidation>
    <dataValidation type="decimal" allowBlank="1" showInputMessage="1" showErrorMessage="1" errorTitle="Value beyond range" error="The Valleys-Torfaen must be a whole number from 0 through 100." promptTitle="Whole number" prompt="Minimum Value: 0._x000d__x000a_Maximum Value: 100._x000d__x000a_  " sqref="AM2:AM1048576" xr:uid="{00000000-0002-0000-0000-000024000000}">
      <formula1>0</formula1>
      <formula2>100</formula2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List Value" error="Letters/notification sent must be selected from the drop-down list." promptTitle="Option set" prompt="Select a value from the drop-down list." xr:uid="{00000000-0002-0000-0000-000008000000}">
          <x14:formula1>
            <xm:f>hiddenSheet!$A$2:$B$2</xm:f>
          </x14:formula1>
          <xm:sqref>K2:K1048576</xm:sqref>
        </x14:dataValidation>
        <x14:dataValidation type="list" allowBlank="1" showInputMessage="1" showErrorMessage="1" errorTitle="List Value" error="Fund must be selected from the drop-down list." promptTitle="Option set" prompt="Select a value from the drop-down list." xr:uid="{00000000-0002-0000-0000-00000B000000}">
          <x14:formula1>
            <xm:f>hiddenSheet!$A$3:$E$3</xm:f>
          </x14:formula1>
          <xm:sqref>N2:N1048576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E3"/>
  <sheetViews>
    <sheetView workbookViewId="0"/>
  </sheetViews>
  <sheetFormatPr defaultRowHeight="15.75"/>
  <sheetData>
    <row r="1" spans="1:5">
      <c r="A1" t="s">
        <v>214</v>
      </c>
    </row>
    <row r="2" spans="1:5">
      <c r="A2" t="s">
        <v>215</v>
      </c>
      <c r="B2" t="s">
        <v>40</v>
      </c>
    </row>
    <row r="3" spans="1:5">
      <c r="A3" t="s">
        <v>216</v>
      </c>
      <c r="B3" t="s">
        <v>217</v>
      </c>
      <c r="C3" t="s">
        <v>42</v>
      </c>
      <c r="D3" t="s">
        <v>218</v>
      </c>
      <c r="E3" t="s">
        <v>219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for list</vt:lpstr>
      <vt:lpstr>All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Leigh Croft</dc:creator>
  <cp:lastModifiedBy>Leigh Croft</cp:lastModifiedBy>
  <dcterms:created xsi:type="dcterms:W3CDTF">2021-11-08T16:34:43Z</dcterms:created>
  <dcterms:modified xsi:type="dcterms:W3CDTF">2021-11-08T16:36:03Z</dcterms:modified>
</cp:coreProperties>
</file>