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ysj\Desktop\"/>
    </mc:Choice>
  </mc:AlternateContent>
  <xr:revisionPtr revIDLastSave="0" documentId="8_{3BAA91C6-C926-4633-A1EC-FCD135EB25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Dd | CRF3" sheetId="1" r:id="rId1"/>
    <sheet name="hiddenSheet" sheetId="2" state="very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<sst xmlns="http://schemas.openxmlformats.org/spreadsheetml/2006/main" count="99" uniqueCount="98">
  <si>
    <t>Decision</t>
  </si>
  <si>
    <t>Approved</t>
  </si>
  <si>
    <t>Canolfan Ucheldre Centre</t>
  </si>
  <si>
    <t>Pre Meeting</t>
  </si>
  <si>
    <t>Yes</t>
  </si>
  <si>
    <t>English</t>
  </si>
  <si>
    <t>OPRA Cymru Cyf</t>
  </si>
  <si>
    <t>Tickledom Theatrical Productions Limited</t>
  </si>
  <si>
    <t>Peak Cymru</t>
  </si>
  <si>
    <t>Chapter Cardiff Ltd.</t>
  </si>
  <si>
    <t>Cwmnir Frân Wen</t>
  </si>
  <si>
    <t>Cymraeg</t>
  </si>
  <si>
    <t>New Theatre</t>
  </si>
  <si>
    <t>The Other Room</t>
  </si>
  <si>
    <t>Organised Kaos Youth Circus Ltd</t>
  </si>
  <si>
    <t>Mercury Theatre Wales</t>
  </si>
  <si>
    <t>Taking Flight Theatre Company</t>
  </si>
  <si>
    <t>The Sustainable Studio</t>
  </si>
  <si>
    <t>Wales Arts Review Ltd</t>
  </si>
  <si>
    <t>Touch Trust Ltd.</t>
  </si>
  <si>
    <t>Dawns i Bawb</t>
  </si>
  <si>
    <t>Celf O Gwmpas</t>
  </si>
  <si>
    <t>The Riverfront Theatre and Arts Centre - Newport Live</t>
  </si>
  <si>
    <t>Stiwt Arts Trust Ltd.</t>
  </si>
  <si>
    <t>Tabernacl (Bethesda) Cyf</t>
  </si>
  <si>
    <t>Elysium Gallery</t>
  </si>
  <si>
    <t>Rhiwbina Amateur Theatrical Society</t>
  </si>
  <si>
    <t>NONaffArt Ltd</t>
  </si>
  <si>
    <t>Mission Gallery</t>
  </si>
  <si>
    <t>Light Ladd and Emberton</t>
  </si>
  <si>
    <t>Culture Colony</t>
  </si>
  <si>
    <t>Aubergine Cafe and Events CIC</t>
  </si>
  <si>
    <t>Dirty Protest Theatre</t>
  </si>
  <si>
    <t>Theatr Mwldan</t>
  </si>
  <si>
    <t>Pontio Arts</t>
  </si>
  <si>
    <t>Valleys Kids</t>
  </si>
  <si>
    <t>Common Wealth</t>
  </si>
  <si>
    <t>Theatr Clwyd Trust Limited</t>
  </si>
  <si>
    <t>Theatr Brycheiniog</t>
  </si>
  <si>
    <t>Taliesin Arts Centre</t>
  </si>
  <si>
    <t>Denbighshire Music Cooperative</t>
  </si>
  <si>
    <t>NoFit State Community Circus Ltd</t>
  </si>
  <si>
    <t>Cimera</t>
  </si>
  <si>
    <t>Torch Theatre Company Ltd</t>
  </si>
  <si>
    <t>Jony Easterby Productions</t>
  </si>
  <si>
    <t>Avant Cymru</t>
  </si>
  <si>
    <t>Ffotogallery</t>
  </si>
  <si>
    <t>Radiate Arts CIC</t>
  </si>
  <si>
    <t>Jones the Dance</t>
  </si>
  <si>
    <t>Afan Arts</t>
  </si>
  <si>
    <t>Awen Cultural Trust</t>
  </si>
  <si>
    <t>Aberystwyth Arts Centre</t>
  </si>
  <si>
    <t>Galeri Caernarfon Cyf</t>
  </si>
  <si>
    <t>Wyeside Arts Centre Ltd</t>
  </si>
  <si>
    <t>Ifton Colliery Band</t>
  </si>
  <si>
    <t>Application Checking</t>
  </si>
  <si>
    <t>No</t>
  </si>
  <si>
    <t>The Welsh Chamber Orchestra Ltd.</t>
  </si>
  <si>
    <t>Côr Meibion Maelgwn</t>
  </si>
  <si>
    <t>Pending Payment</t>
  </si>
  <si>
    <t>Tredegar Town Band Society</t>
  </si>
  <si>
    <t>Addo</t>
  </si>
  <si>
    <t>Oriel Plas Glyn-y-Weddw Cyfyngedig</t>
  </si>
  <si>
    <t>The Cory Band</t>
  </si>
  <si>
    <t>On Hold</t>
  </si>
  <si>
    <t>Withdrawn</t>
  </si>
  <si>
    <t>Cellb</t>
  </si>
  <si>
    <t>Wales Millennium Centre</t>
  </si>
  <si>
    <t>4Pi Productions</t>
  </si>
  <si>
    <t>Citrus Arts</t>
  </si>
  <si>
    <t>Royal Welsh College of Music and Drama</t>
  </si>
  <si>
    <t>Span Arts Ltd</t>
  </si>
  <si>
    <t>Declined</t>
  </si>
  <si>
    <t>The Albert Hall Theatre</t>
  </si>
  <si>
    <t>Newbridge Memo</t>
  </si>
  <si>
    <t>Memorial Hall and Theatre</t>
  </si>
  <si>
    <t>Creu Cymru - The Development Agency for Theatres and Arts Centres in Wales</t>
  </si>
  <si>
    <t>Mid Wales Arts</t>
  </si>
  <si>
    <t>Company of Sirens</t>
  </si>
  <si>
    <t>Hafren</t>
  </si>
  <si>
    <t>Mentrau Creadigol Cymru</t>
  </si>
  <si>
    <t>Sherman Theatre</t>
  </si>
  <si>
    <t>Gwyn Hall - Celtic Leisure</t>
  </si>
  <si>
    <t>opportunity:Eo17xnRnsgRUh2lMBOtx02JCL0voudqycnJvQ4B/iEdGRtrI5svSDeSOA7sQItKoe+q9lBLP/YZYEzhZ5m4CBA==:opportunityid=%28Do%20Not%20Modify%29%20Opportunity&amp;checksumLogicalName=%28Do%20Not%20Modify%29%20Row%20Checksum&amp;modifiedon=%28Do%20Not%20Modify%29%20Modified%20On&amp;ownerid=Owner&amp;tri_referencenumber=Reference%20Number&amp;tri_organisationgaid=Organisation&amp;tri_applicationprimarycontact=Portal%20Admin%20Contact&amp;statuscode=Status%20Reason&amp;tri_grantscheme=Grant%20Scheme&amp;estimatedvalue=Requested%20Amount&amp;tri_assistancecosts=Assistance%20Costs&amp;tri_totalfundingappliedforcalc=Total%20funding%20applied%20for&amp;tri_recommendedamount=Recommended%20Amount&amp;tri_recommendedassistcosts=Recommended%20Assist%20Costs&amp;tri_totalfundingawarded=Total%20funding%20awarded&amp;tri_grantamount=Grant%20Amount&amp;tri_assigneddecisionmeeting=Assigned%20Decision%20Meeting&amp;name=Project%20Title&amp;tri_decisionga=Decision&amp;tri_approvedga=Approved&amp;createdon=Created%20On&amp;modifiedon=Modified%20On&amp;tri_applicationsubmitdate=Application%20Submit%20Date&amp;tri_languagega=Request%20Contact%20Language&amp;tri_submittedonportal=Submitted%20on%20portal&amp;bd45a8ec-87d1-49f7-ab6c-695edcd938dc.emailaddress1=Email%20%28Portal%20Admin%20Contact%29%20%28Contact%29&amp;bd45a8ec-87d1-49f7-ab6c-695edcd938dc.fullname=%20Full%20Name%20%28Portal%20Admin%20Contact%29%20%28Contact%29&amp;66080048-bab7-495f-be54-5e7c936410f8.emailaddress1=Email%20%28Organisation%20Chair%29%20%28Contact%29&amp;66080048-bab7-495f-be54-5e7c936410f8.fullname=%20Full%20Name%20%28Organisation%20Chair%29%20%28Contact%29&amp;996e767e-5986-4a1b-ac10-e1c517ae5870.emailaddress1=Email%20%28Application%20Primary%20Contact%29%20%28Contact%29&amp;996e767e-5986-4a1b-ac10-e1c517ae5870.fullname=%20Full%20Name%20%28Application%20Primary%20Contact%29%20%28Contact%29&amp;89aa299d-7f4e-447c-8947-5629f365b932.emailaddress1=Email%20%28Application%20Secondary%20Contact%29%20%28Contact%29&amp;89aa299d-7f4e-447c-8947-5629f365b932.fullname=%20Full%20Name%20%28Application%20Secondary%20Contact%29%20%28Contact%29&amp;6d73d176-7499-455f-a9eb-6e7efd3a501b.emailaddress1=Email%20%28Application%20Other%20Contact%29%20%28Contact%29&amp;6d73d176-7499-455f-a9eb-6e7efd3a501b.fullname=%20Full%20Name%20%28Application%20Other%20Contact%29%20%28Contact%29&amp;tri_numberfield1=Number%20Field%201&amp;tri_numberfield2=Number%20Field%202</t>
  </si>
  <si>
    <t>Application Started</t>
  </si>
  <si>
    <t>Assessment</t>
  </si>
  <si>
    <t>Monitoring</t>
  </si>
  <si>
    <t>Completion</t>
  </si>
  <si>
    <t>Closing</t>
  </si>
  <si>
    <t>Grant Awarded</t>
  </si>
  <si>
    <t>Expired</t>
  </si>
  <si>
    <t>Outside of Guidelines</t>
  </si>
  <si>
    <t>Rejected</t>
  </si>
  <si>
    <t>Deferred</t>
  </si>
  <si>
    <t>Sent to Council</t>
  </si>
  <si>
    <t>Sent to Capital Committe</t>
  </si>
  <si>
    <t>Sefydliad | Organisation</t>
  </si>
  <si>
    <t xml:space="preserve">
Cyfanswm a ddyfarnwyd | Total funding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</si>
</sst>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2"/>
      <name val="FS Me Light"/>
    </font>
    <font>
      <sz val="12"/>
      <name val="FS Me Light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</cellXfs>
  <cellStyles count="4">
    <cellStyle name="Normal" xfId="0" builtinId="0"/>
    <cellStyle name="Normal 2" xfId="2" xr:uid="{072ED797-0C4F-4BEF-A1C5-63674348B125}"/>
    <cellStyle name="Normal 2 2" xfId="3" xr:uid="{27830C7D-E102-4C55-B668-14F714D7945F}"/>
    <cellStyle name="Normal 3" xfId="1" xr:uid="{F2C4611A-66FB-4D60-830D-524850B36A26}"/>
  </cellStyles>
  <dxfs count="0"/>
  <tableStyles count="1" defaultTableStyle="TableStyleMedium2" defaultPivotStyle="PivotStyleLight16">
    <tableStyle name="Invisible" pivot="0" table="0" count="0" xr9:uid="{9F435380-D047-42B0-9FE5-674803091B1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72" totalsRowShown="0">
  <autoFilter ref="A1:B72" xr:uid="{00000000-0009-0000-0100-000001000000}"/>
  <sortState xmlns:xlrd2="http://schemas.microsoft.com/office/spreadsheetml/2017/richdata2" ref="A2:B72">
    <sortCondition ref="A1:A72"/>
  </sortState>
  <tableColumns count="2">
    <tableColumn id="6" xr3:uid="{00000000-0010-0000-0000-000006000000}" name="Sefydliad | Organisation"/>
    <tableColumn id="15" xr3:uid="{00000000-0010-0000-0000-00000F000000}" name="_x000a_Cyfanswm a ddyfarnwyd | Total funding award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B72"/>
  <sheetViews>
    <sheetView tabSelected="1" workbookViewId="0">
      <selection activeCell="B72" sqref="B2:B72"/>
    </sheetView>
  </sheetViews>
  <sheetFormatPr defaultRowHeight="15.6"/>
  <cols>
    <col min="1" max="1" width="65.1796875" style="1" customWidth="1"/>
    <col min="2" max="2" width="51.08984375" style="2" customWidth="1"/>
  </cols>
  <sheetData>
    <row r="1" spans="1:2" ht="31.2">
      <c r="A1" t="s">
        <v>96</v>
      </c>
      <c r="B1" s="3" t="s">
        <v>97</v>
      </c>
    </row>
    <row r="2" spans="1:2">
      <c r="A2" s="1" t="s">
        <v>68</v>
      </c>
      <c r="B2" s="2">
        <v>79694</v>
      </c>
    </row>
    <row r="3" spans="1:2">
      <c r="A3" s="1" t="s">
        <v>51</v>
      </c>
      <c r="B3" s="2">
        <v>237920</v>
      </c>
    </row>
    <row r="4" spans="1:2">
      <c r="A4" s="1" t="s">
        <v>61</v>
      </c>
      <c r="B4" s="2">
        <v>10721</v>
      </c>
    </row>
    <row r="5" spans="1:2">
      <c r="A5" s="1" t="s">
        <v>49</v>
      </c>
      <c r="B5" s="2">
        <v>19622</v>
      </c>
    </row>
    <row r="6" spans="1:2">
      <c r="A6" s="1" t="s">
        <v>31</v>
      </c>
      <c r="B6" s="2">
        <v>34130</v>
      </c>
    </row>
    <row r="7" spans="1:2">
      <c r="A7" s="1" t="s">
        <v>45</v>
      </c>
      <c r="B7" s="2">
        <v>23730</v>
      </c>
    </row>
    <row r="8" spans="1:2">
      <c r="A8" s="1" t="s">
        <v>50</v>
      </c>
      <c r="B8" s="2">
        <v>46464</v>
      </c>
    </row>
    <row r="9" spans="1:2">
      <c r="A9" s="1" t="s">
        <v>2</v>
      </c>
      <c r="B9" s="2">
        <v>25000</v>
      </c>
    </row>
    <row r="10" spans="1:2">
      <c r="A10" s="1" t="s">
        <v>21</v>
      </c>
      <c r="B10" s="2">
        <v>16000</v>
      </c>
    </row>
    <row r="11" spans="1:2">
      <c r="A11" s="1" t="s">
        <v>66</v>
      </c>
      <c r="B11" s="2">
        <v>31596</v>
      </c>
    </row>
    <row r="12" spans="1:2">
      <c r="A12" s="1" t="s">
        <v>9</v>
      </c>
      <c r="B12" s="2">
        <v>397000</v>
      </c>
    </row>
    <row r="13" spans="1:2">
      <c r="A13" s="1" t="s">
        <v>42</v>
      </c>
      <c r="B13" s="2">
        <v>5009</v>
      </c>
    </row>
    <row r="14" spans="1:2">
      <c r="A14" s="1" t="s">
        <v>69</v>
      </c>
      <c r="B14" s="2">
        <v>32207</v>
      </c>
    </row>
    <row r="15" spans="1:2">
      <c r="A15" s="1" t="s">
        <v>36</v>
      </c>
      <c r="B15" s="2">
        <v>32259</v>
      </c>
    </row>
    <row r="16" spans="1:2">
      <c r="A16" s="1" t="s">
        <v>78</v>
      </c>
      <c r="B16" s="2">
        <v>9780</v>
      </c>
    </row>
    <row r="17" spans="1:2">
      <c r="A17" s="1" t="s">
        <v>58</v>
      </c>
      <c r="B17" s="2">
        <v>1919</v>
      </c>
    </row>
    <row r="18" spans="1:2">
      <c r="A18" s="1" t="s">
        <v>76</v>
      </c>
      <c r="B18" s="2">
        <v>11500</v>
      </c>
    </row>
    <row r="19" spans="1:2">
      <c r="A19" s="1" t="s">
        <v>30</v>
      </c>
      <c r="B19" s="2">
        <v>21762</v>
      </c>
    </row>
    <row r="20" spans="1:2">
      <c r="A20" s="1" t="s">
        <v>10</v>
      </c>
      <c r="B20" s="2">
        <v>20411</v>
      </c>
    </row>
    <row r="21" spans="1:2">
      <c r="A21" s="1" t="s">
        <v>20</v>
      </c>
      <c r="B21" s="2">
        <v>7048</v>
      </c>
    </row>
    <row r="22" spans="1:2">
      <c r="A22" s="1" t="s">
        <v>40</v>
      </c>
      <c r="B22" s="2">
        <v>51500</v>
      </c>
    </row>
    <row r="23" spans="1:2">
      <c r="A23" s="1" t="s">
        <v>32</v>
      </c>
      <c r="B23" s="2">
        <v>49685</v>
      </c>
    </row>
    <row r="24" spans="1:2">
      <c r="A24" s="1" t="s">
        <v>25</v>
      </c>
      <c r="B24" s="2">
        <v>38481</v>
      </c>
    </row>
    <row r="25" spans="1:2">
      <c r="A25" s="1" t="s">
        <v>46</v>
      </c>
      <c r="B25" s="2">
        <v>10000</v>
      </c>
    </row>
    <row r="26" spans="1:2">
      <c r="A26" s="1" t="s">
        <v>52</v>
      </c>
      <c r="B26" s="2">
        <v>315000</v>
      </c>
    </row>
    <row r="27" spans="1:2">
      <c r="A27" s="1" t="s">
        <v>82</v>
      </c>
      <c r="B27" s="2">
        <v>84176</v>
      </c>
    </row>
    <row r="28" spans="1:2">
      <c r="A28" s="1" t="s">
        <v>79</v>
      </c>
      <c r="B28" s="2">
        <v>92548</v>
      </c>
    </row>
    <row r="29" spans="1:2">
      <c r="A29" s="1" t="s">
        <v>54</v>
      </c>
      <c r="B29" s="2">
        <v>9690</v>
      </c>
    </row>
    <row r="30" spans="1:2">
      <c r="A30" s="1" t="s">
        <v>48</v>
      </c>
      <c r="B30" s="2">
        <v>9800</v>
      </c>
    </row>
    <row r="31" spans="1:2">
      <c r="A31" s="1" t="s">
        <v>44</v>
      </c>
      <c r="B31" s="2">
        <v>37100</v>
      </c>
    </row>
    <row r="32" spans="1:2">
      <c r="A32" s="1" t="s">
        <v>29</v>
      </c>
      <c r="B32" s="2">
        <v>15724</v>
      </c>
    </row>
    <row r="33" spans="1:2">
      <c r="A33" s="1" t="s">
        <v>75</v>
      </c>
      <c r="B33" s="2">
        <v>72827</v>
      </c>
    </row>
    <row r="34" spans="1:2">
      <c r="A34" s="1" t="s">
        <v>80</v>
      </c>
      <c r="B34" s="2">
        <v>26047</v>
      </c>
    </row>
    <row r="35" spans="1:2">
      <c r="A35" s="1" t="s">
        <v>15</v>
      </c>
      <c r="B35" s="2">
        <v>4100</v>
      </c>
    </row>
    <row r="36" spans="1:2">
      <c r="A36" s="1" t="s">
        <v>77</v>
      </c>
      <c r="B36" s="2">
        <v>25318</v>
      </c>
    </row>
    <row r="37" spans="1:2">
      <c r="A37" s="1" t="s">
        <v>28</v>
      </c>
      <c r="B37" s="2">
        <v>19172</v>
      </c>
    </row>
    <row r="38" spans="1:2">
      <c r="A38" s="1" t="s">
        <v>12</v>
      </c>
      <c r="B38" s="2">
        <v>96461</v>
      </c>
    </row>
    <row r="39" spans="1:2">
      <c r="A39" s="1" t="s">
        <v>74</v>
      </c>
      <c r="B39" s="2">
        <v>32571</v>
      </c>
    </row>
    <row r="40" spans="1:2">
      <c r="A40" s="1" t="s">
        <v>41</v>
      </c>
      <c r="B40" s="2">
        <v>48063</v>
      </c>
    </row>
    <row r="41" spans="1:2">
      <c r="A41" s="1" t="s">
        <v>27</v>
      </c>
      <c r="B41" s="2">
        <v>6081</v>
      </c>
    </row>
    <row r="42" spans="1:2">
      <c r="A42" s="1" t="s">
        <v>6</v>
      </c>
      <c r="B42" s="2">
        <v>7500</v>
      </c>
    </row>
    <row r="43" spans="1:2">
      <c r="A43" s="1" t="s">
        <v>14</v>
      </c>
      <c r="B43" s="2">
        <v>19719</v>
      </c>
    </row>
    <row r="44" spans="1:2">
      <c r="A44" s="1" t="s">
        <v>62</v>
      </c>
      <c r="B44" s="2">
        <v>57051</v>
      </c>
    </row>
    <row r="45" spans="1:2">
      <c r="A45" s="1" t="s">
        <v>8</v>
      </c>
      <c r="B45" s="2">
        <v>12680</v>
      </c>
    </row>
    <row r="46" spans="1:2">
      <c r="A46" s="1" t="s">
        <v>34</v>
      </c>
      <c r="B46" s="2">
        <v>100000</v>
      </c>
    </row>
    <row r="47" spans="1:2">
      <c r="A47" s="1" t="s">
        <v>47</v>
      </c>
      <c r="B47" s="2">
        <v>13481</v>
      </c>
    </row>
    <row r="48" spans="1:2">
      <c r="A48" s="1" t="s">
        <v>26</v>
      </c>
      <c r="B48" s="2">
        <v>1600</v>
      </c>
    </row>
    <row r="49" spans="1:2">
      <c r="A49" s="1" t="s">
        <v>70</v>
      </c>
      <c r="B49" s="2">
        <v>79050</v>
      </c>
    </row>
    <row r="50" spans="1:2">
      <c r="A50" s="1" t="s">
        <v>81</v>
      </c>
      <c r="B50" s="2">
        <v>30598</v>
      </c>
    </row>
    <row r="51" spans="1:2">
      <c r="A51" s="1" t="s">
        <v>71</v>
      </c>
      <c r="B51" s="2">
        <v>19287</v>
      </c>
    </row>
    <row r="52" spans="1:2">
      <c r="A52" s="1" t="s">
        <v>23</v>
      </c>
      <c r="B52" s="2">
        <v>42110</v>
      </c>
    </row>
    <row r="53" spans="1:2">
      <c r="A53" s="1" t="s">
        <v>24</v>
      </c>
      <c r="B53" s="2">
        <v>36033</v>
      </c>
    </row>
    <row r="54" spans="1:2">
      <c r="A54" s="1" t="s">
        <v>16</v>
      </c>
      <c r="B54" s="2">
        <v>26915</v>
      </c>
    </row>
    <row r="55" spans="1:2">
      <c r="A55" s="1" t="s">
        <v>39</v>
      </c>
      <c r="B55" s="2">
        <v>28857</v>
      </c>
    </row>
    <row r="56" spans="1:2">
      <c r="A56" s="1" t="s">
        <v>73</v>
      </c>
      <c r="B56" s="2">
        <v>4024</v>
      </c>
    </row>
    <row r="57" spans="1:2">
      <c r="A57" s="1" t="s">
        <v>63</v>
      </c>
      <c r="B57" s="2">
        <v>9000</v>
      </c>
    </row>
    <row r="58" spans="1:2">
      <c r="A58" s="1" t="s">
        <v>13</v>
      </c>
      <c r="B58" s="2">
        <v>18500</v>
      </c>
    </row>
    <row r="59" spans="1:2">
      <c r="A59" s="1" t="s">
        <v>22</v>
      </c>
      <c r="B59" s="2">
        <v>98000</v>
      </c>
    </row>
    <row r="60" spans="1:2">
      <c r="A60" s="1" t="s">
        <v>17</v>
      </c>
      <c r="B60" s="2">
        <v>32663</v>
      </c>
    </row>
    <row r="61" spans="1:2">
      <c r="A61" s="1" t="s">
        <v>57</v>
      </c>
      <c r="B61" s="2">
        <v>5200</v>
      </c>
    </row>
    <row r="62" spans="1:2">
      <c r="A62" s="1" t="s">
        <v>38</v>
      </c>
      <c r="B62" s="2">
        <v>135000</v>
      </c>
    </row>
    <row r="63" spans="1:2">
      <c r="A63" s="1" t="s">
        <v>37</v>
      </c>
      <c r="B63" s="2">
        <v>383667</v>
      </c>
    </row>
    <row r="64" spans="1:2">
      <c r="A64" s="1" t="s">
        <v>33</v>
      </c>
      <c r="B64" s="2">
        <v>99420</v>
      </c>
    </row>
    <row r="65" spans="1:2">
      <c r="A65" s="1" t="s">
        <v>7</v>
      </c>
      <c r="B65" s="2">
        <v>25980</v>
      </c>
    </row>
    <row r="66" spans="1:2">
      <c r="A66" s="1" t="s">
        <v>43</v>
      </c>
      <c r="B66" s="2">
        <v>161476</v>
      </c>
    </row>
    <row r="67" spans="1:2">
      <c r="A67" s="1" t="s">
        <v>19</v>
      </c>
      <c r="B67" s="2">
        <v>28587</v>
      </c>
    </row>
    <row r="68" spans="1:2">
      <c r="A68" s="1" t="s">
        <v>60</v>
      </c>
      <c r="B68" s="2">
        <v>19209</v>
      </c>
    </row>
    <row r="69" spans="1:2">
      <c r="A69" s="1" t="s">
        <v>35</v>
      </c>
      <c r="B69" s="2">
        <v>31299</v>
      </c>
    </row>
    <row r="70" spans="1:2">
      <c r="A70" s="1" t="s">
        <v>18</v>
      </c>
      <c r="B70" s="2">
        <v>6248</v>
      </c>
    </row>
    <row r="71" spans="1:2">
      <c r="A71" s="1" t="s">
        <v>67</v>
      </c>
      <c r="B71" s="2">
        <v>496059</v>
      </c>
    </row>
    <row r="72" spans="1:2">
      <c r="A72" s="1" t="s">
        <v>53</v>
      </c>
      <c r="B72" s="2">
        <v>57335</v>
      </c>
    </row>
  </sheetData>
  <dataValidations count="2">
    <dataValidation allowBlank="1" showInputMessage="1" showErrorMessage="1" error=" " promptTitle="Lookup" prompt="This Organisation record must already exist in Microsoft Dynamics 365 or in this source file." sqref="A2:A1048576" xr:uid="{00000000-0002-0000-0000-000003000000}"/>
    <dataValidation type="decimal" allowBlank="1" showInputMessage="1" showErrorMessage="1" errorTitle="Value beyond range" error="Total funding awarded must be a number from -922337203685477 through 922337203685477." promptTitle="Decimal number" prompt="Minimum Value: -922337203685477._x000d__x000a_Maximum Value: 922337203685477._x000d__x000a_  " sqref="B2:B1048576" xr:uid="{00000000-0002-0000-0000-00000C000000}">
      <formula1>-922337203685477</formula1>
      <formula2>922337203685477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O5"/>
  <sheetViews>
    <sheetView workbookViewId="0"/>
  </sheetViews>
  <sheetFormatPr defaultRowHeight="15.6"/>
  <sheetData>
    <row r="1" spans="1:15">
      <c r="A1" t="s">
        <v>83</v>
      </c>
    </row>
    <row r="2" spans="1:15">
      <c r="A2" t="s">
        <v>84</v>
      </c>
      <c r="B2" t="s">
        <v>55</v>
      </c>
      <c r="C2" t="s">
        <v>3</v>
      </c>
      <c r="D2" t="s">
        <v>85</v>
      </c>
      <c r="E2" t="s">
        <v>0</v>
      </c>
      <c r="F2" t="s">
        <v>64</v>
      </c>
      <c r="G2" t="s">
        <v>86</v>
      </c>
      <c r="H2" t="s">
        <v>59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65</v>
      </c>
    </row>
    <row r="3" spans="1:15">
      <c r="A3" t="s">
        <v>1</v>
      </c>
      <c r="B3" t="s">
        <v>72</v>
      </c>
      <c r="C3" t="s">
        <v>93</v>
      </c>
      <c r="D3" t="s">
        <v>65</v>
      </c>
      <c r="E3" t="s">
        <v>94</v>
      </c>
      <c r="F3" t="s">
        <v>95</v>
      </c>
    </row>
    <row r="4" spans="1:15">
      <c r="A4" t="s">
        <v>56</v>
      </c>
      <c r="B4" t="s">
        <v>4</v>
      </c>
    </row>
    <row r="5" spans="1:15">
      <c r="A5" t="s">
        <v>5</v>
      </c>
      <c r="B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CADd | CRF3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Carys Jones</dc:creator>
  <cp:lastModifiedBy>Carys Jones</cp:lastModifiedBy>
  <dcterms:created xsi:type="dcterms:W3CDTF">2022-03-07T10:52:40Z</dcterms:created>
  <dcterms:modified xsi:type="dcterms:W3CDTF">2022-03-15T12:58:07Z</dcterms:modified>
</cp:coreProperties>
</file>